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aisleep睡眠博士</t>
        </is>
      </c>
      <c r="B1">
        <f>HYPERLINK("https://www.aisleep.com/","https://www.aisleep.com/")</f>
        <v/>
      </c>
    </row>
    <row r="2">
      <c r="A2" t="inlineStr">
        <is>
          <t>浙江丝里伯睡眠科技股份有限公司-丝里伯 - 天眼查</t>
        </is>
      </c>
      <c r="B2">
        <f>HYPERLINK("https://www.tianyancha.com/company/2313319123","https://www.tianyancha.com/company/2313319123")</f>
        <v/>
      </c>
    </row>
    <row r="3">
      <c r="A3" t="inlineStr">
        <is>
          <t>股份有限公司-全国企业查询系统-点击查询</t>
        </is>
      </c>
      <c r="B3">
        <f>HYPERLINK("None","None")</f>
        <v/>
      </c>
    </row>
    <row r="4">
      <c r="A4" t="inlineStr">
        <is>
          <t>会员风采 | 10年共成长 浙江丝里伯睡眠科技股份有限公司</t>
        </is>
      </c>
      <c r="B4">
        <f>HYPERLINK("https://mp.weixin.qq.com/s?__biz=MzA5MDEyMjU2MA==&amp;mid=2650149582&amp;idx=3&amp;sn=56ce59a7d2ad0c597702bcdcad063688&amp;chksm=8812c2e1bf654bf708f80d69c4503348381294cf1462b8c50364d634a61a07962577d5e53d28&amp;scene=27","https://mp.weixin.qq.com/s?__biz=MzA5MDEyMjU2MA==&amp;mid=2650149582&amp;idx=3&amp;sn=56ce59a7d2ad0c597702bcdcad063688&amp;chksm=8812c2e1bf654bf708f80d69c4503348381294cf1462b8c50364d634a61a07962577d5e53d28&amp;scene=27")</f>
        <v/>
      </c>
    </row>
    <row r="5">
      <c r="A5" t="inlineStr">
        <is>
          <t>AiSleep睡眠博士 - 浙江丝里伯睡眠科技股份有限公司 - 一线品牌网</t>
        </is>
      </c>
      <c r="B5">
        <f>HYPERLINK("https://www.yixianpinpai.com/brand/yx_75530.html","https://www.yixianpinpai.com/brand/yx_75530.html")</f>
        <v/>
      </c>
    </row>
    <row r="6">
      <c r="A6" t="inlineStr">
        <is>
          <t>浙江丝里伯睡眠科技股份有限公司</t>
        </is>
      </c>
      <c r="B6">
        <f>HYPERLINK("https://www.neeq.com.cn/disclosure/2022/2022-04-28/1651136627_876447.pdf","https://www.neeq.com.cn/disclosure/2022/2022-04-28/1651136627_876447.pdf")</f>
        <v/>
      </c>
    </row>
    <row r="7">
      <c r="A7" t="inlineStr">
        <is>
          <t>「睡眠博士怎么样」浙江丝里伯睡眠科技股份有限公司 - 职友集</t>
        </is>
      </c>
      <c r="B7">
        <f>HYPERLINK("https://www.jobui.com/company/12668297/","https://www.jobui.com/company/12668297/")</f>
        <v/>
      </c>
    </row>
    <row r="8">
      <c r="A8" t="inlineStr">
        <is>
          <t>浙江丝里伯睡眠科技股份有限公司知识产权 - 企查查</t>
        </is>
      </c>
      <c r="B8">
        <f>HYPERLINK("https://www.qcc.com/cassets/6d2a9d2dd59ea6220bd98c9073d88d41.html","https://www.qcc.com/cassets/6d2a9d2dd59ea6220bd98c9073d88d41.html")</f>
        <v/>
      </c>
    </row>
    <row r="9">
      <c r="A9" t="inlineStr">
        <is>
          <t>...怎么样」浙江丝里伯睡眠科技股份有限公司薪酬福利、加班情况 - 职...</t>
        </is>
      </c>
      <c r="B9">
        <f>HYPERLINK("https://www.jobui.com/company/12668297/salary/p5/","https://www.jobui.com/company/12668297/salary/p5/")</f>
        <v/>
      </c>
    </row>
    <row r="10">
      <c r="A10" t="inlineStr">
        <is>
          <t>科学与健康的深度融合:睡眠博士引领中国睡眠产业研发与创新</t>
        </is>
      </c>
      <c r="B10">
        <f>HYPERLINK("https://baijiahao.baidu.com/s?id=1787810353864720865&amp;wfr=spider&amp;for=pc","https://baijiahao.baidu.com/s?id=1787810353864720865&amp;wfr=spider&amp;for=pc")</f>
        <v/>
      </c>
    </row>
    <row r="11">
      <c r="A11" t="inlineStr">
        <is>
          <t>倍驰科技</t>
        </is>
      </c>
      <c r="B11">
        <f>HYPERLINK("https://www.25youpin.com/","https://www.25youpin.com/")</f>
        <v/>
      </c>
    </row>
    <row r="12">
      <c r="A12" t="inlineStr">
        <is>
          <t>2023中国(浙江)睡眠产业发展大会圆满落幕—Aisleep睡眠博士积极...</t>
        </is>
      </c>
      <c r="B12">
        <f>HYPERLINK("http://caijing.chinadaily.com.cn/a/202306/09/WS6482c72ca310dbde06d22abd.html","http://caijing.chinadaily.com.cn/a/202306/09/WS6482c72ca310dbde06d22abd.html")</f>
        <v/>
      </c>
    </row>
    <row r="13">
      <c r="A13" t="inlineStr">
        <is>
          <t>睡眠博士亮相第七届中国睡眠产业峰会 共启睡眠创新链新篇章_财富...</t>
        </is>
      </c>
      <c r="B13">
        <f>HYPERLINK("https://caifuhao.eastmoney.com/news/20250319205924396081530","https://caifuhao.eastmoney.com/news/20250319205924396081530")</f>
        <v/>
      </c>
    </row>
    <row r="14">
      <c r="A14" t="inlineStr">
        <is>
          <t>调研|聚合多方产业力量推进睡眠产业协同创新</t>
        </is>
      </c>
      <c r="B14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15">
      <c r="A15" t="inlineStr">
        <is>
          <t>丝里伯旗下睡眠博士智能体验馆盛大开业|床垫|寝居_网易家居</t>
        </is>
      </c>
      <c r="B15">
        <f>HYPERLINK("https://chengde.home.163.com/22/0321/11/H2VR5VJV08380019.html","https://chengde.home.163.com/22/0321/11/H2VR5VJV08380019.html")</f>
        <v/>
      </c>
    </row>
    <row r="16">
      <c r="A16" t="inlineStr">
        <is>
          <t>15年专注研发 丝里伯睡眠博士荣获“2021睡眠产业年度品牌新锐企业...</t>
        </is>
      </c>
      <c r="B16">
        <f>HYPERLINK("https://yanjiao.jiaju.sina.com.cn/zixun/20220323/6912310573166539621.shtml","https://yanjiao.jiaju.sina.com.cn/zixun/20220323/6912310573166539621.shtml")</f>
        <v/>
      </c>
    </row>
    <row r="17">
      <c r="A17" t="inlineStr">
        <is>
          <t>睡眠博士枕头招商加盟-加盟费用-代理条件-电话-安心加盟网</t>
        </is>
      </c>
      <c r="B17">
        <f>HYPERLINK("https://www.anxjm.com/busInfo/123506.html","https://www.anxjm.com/busInfo/123506.html")</f>
        <v/>
      </c>
    </row>
    <row r="18">
      <c r="A18" t="inlineStr">
        <is>
          <t>...工资待遇要求)| 浙江丝里伯睡眠科技股份有限公司 - 职友集</t>
        </is>
      </c>
      <c r="B18">
        <f>HYPERLINK("https://www.jobui.com/company/12668297/salary/j/tianmaoyunying/","https://www.jobui.com/company/12668297/salary/j/tianmaoyunying/")</f>
        <v/>
      </c>
    </row>
    <row r="19">
      <c r="A19" t="inlineStr">
        <is>
          <t>...工资待遇要求)| 浙江丝里伯睡眠科技股份有限公司 - 职友集</t>
        </is>
      </c>
      <c r="B19">
        <f>HYPERLINK("https://www.jobui.com/company/12668297/salary/j/chanpinsheji/","https://www.jobui.com/company/12668297/salary/j/chanpinsheji/")</f>
        <v/>
      </c>
    </row>
    <row r="20">
      <c r="A20" t="inlineStr">
        <is>
          <t>中国睡眠研究会沙龙:探索睡眠新篇章</t>
        </is>
      </c>
      <c r="B20">
        <f>HYPERLINK("https://mbd.baidu.com/newspage/data/dtlandingsuper?nid=dt_3206967130459048640","https://mbd.baidu.com/newspage/data/dtlandingsuper?nid=dt_3206967130459048640")</f>
        <v/>
      </c>
    </row>
    <row r="21">
      <c r="A21" t="inlineStr">
        <is>
          <t>倍驰科技</t>
        </is>
      </c>
      <c r="B21">
        <f>HYPERLINK("https://www.25youpin.com/","https://www.25youpin.com/")</f>
        <v/>
      </c>
    </row>
    <row r="22">
      <c r="A22" t="inlineStr">
        <is>
          <t>股份有限公司-全国企业查询系统-点击查询</t>
        </is>
      </c>
      <c r="B22">
        <f>HYPERLINK("None","None")</f>
        <v/>
      </c>
    </row>
    <row r="23">
      <c r="A23" t="inlineStr">
        <is>
          <t>2023中国(浙江)睡眠产业发展大会圆满落幕—Aisleep睡眠博士积极...</t>
        </is>
      </c>
      <c r="B23">
        <f>HYPERLINK("http://caijing.chinadaily.com.cn/a/202306/09/WS6482c72ca310dbde06d22abd.html","http://caijing.chinadaily.com.cn/a/202306/09/WS6482c72ca310dbde06d22abd.html")</f>
        <v/>
      </c>
    </row>
    <row r="24">
      <c r="A24" t="inlineStr">
        <is>
          <t>睡眠博士亮相第七届中国睡眠产业峰会 共启睡眠创新链新篇章_财富...</t>
        </is>
      </c>
      <c r="B24">
        <f>HYPERLINK("https://caifuhao.eastmoney.com/news/20250319205924396081530","https://caifuhao.eastmoney.com/news/20250319205924396081530")</f>
        <v/>
      </c>
    </row>
    <row r="25">
      <c r="A25" t="inlineStr">
        <is>
          <t>调研|聚合多方产业力量推进睡眠产业协同创新</t>
        </is>
      </c>
      <c r="B25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26">
      <c r="A26" t="inlineStr">
        <is>
          <t>丝里伯旗下睡眠博士智能体验馆盛大开业|床垫|寝居_网易家居</t>
        </is>
      </c>
      <c r="B26">
        <f>HYPERLINK("https://chengde.home.163.com/22/0321/11/H2VR5VJV08380019.html","https://chengde.home.163.com/22/0321/11/H2VR5VJV08380019.html")</f>
        <v/>
      </c>
    </row>
    <row r="27">
      <c r="A27" t="inlineStr">
        <is>
          <t>15年专注研发 丝里伯睡眠博士荣获“2021睡眠产业年度品牌新锐企业...</t>
        </is>
      </c>
      <c r="B27">
        <f>HYPERLINK("https://yanjiao.jiaju.sina.com.cn/zixun/20220323/6912310573166539621.shtml","https://yanjiao.jiaju.sina.com.cn/zixun/20220323/6912310573166539621.shtml")</f>
        <v/>
      </c>
    </row>
    <row r="28">
      <c r="A28" t="inlineStr">
        <is>
          <t>睡眠博士枕头招商加盟-加盟费用-代理条件-电话-安心加盟网</t>
        </is>
      </c>
      <c r="B28">
        <f>HYPERLINK("https://www.anxjm.com/busInfo/123506.html","https://www.anxjm.com/busInfo/123506.html")</f>
        <v/>
      </c>
    </row>
    <row r="29">
      <c r="A29" t="inlineStr">
        <is>
          <t>...工资待遇要求)| 浙江丝里伯睡眠科技股份有限公司 - 职友集</t>
        </is>
      </c>
      <c r="B29">
        <f>HYPERLINK("https://www.jobui.com/company/12668297/salary/j/tianmaoyunying/","https://www.jobui.com/company/12668297/salary/j/tianmaoyunying/")</f>
        <v/>
      </c>
    </row>
    <row r="30">
      <c r="A30" t="inlineStr">
        <is>
          <t>...工资待遇要求)| 浙江丝里伯睡眠科技股份有限公司 - 职友集</t>
        </is>
      </c>
      <c r="B30">
        <f>HYPERLINK("https://www.jobui.com/company/12668297/salary/j/chanpinsheji/","https://www.jobui.com/company/12668297/salary/j/chanpinsheji/")</f>
        <v/>
      </c>
    </row>
    <row r="31">
      <c r="A31" t="inlineStr">
        <is>
          <t>中国睡眠研究会沙龙:探索睡眠新篇章</t>
        </is>
      </c>
      <c r="B31">
        <f>HYPERLINK("https://mbd.baidu.com/newspage/data/dtlandingsuper?nid=dt_3206967130459048640","https://mbd.baidu.com/newspage/data/dtlandingsuper?nid=dt_3206967130459048640")</f>
        <v/>
      </c>
    </row>
    <row r="32">
      <c r="A32" t="inlineStr">
        <is>
          <t>倍驰科技</t>
        </is>
      </c>
      <c r="B32">
        <f>HYPERLINK("https://www.25youpin.com/","https://www.25youpin.com/")</f>
        <v/>
      </c>
    </row>
    <row r="33">
      <c r="A33" t="inlineStr">
        <is>
          <t>股份有限公司-全国企业查询系统-点击查询</t>
        </is>
      </c>
      <c r="B33">
        <f>HYPERLINK("None","None")</f>
        <v/>
      </c>
    </row>
    <row r="34">
      <c r="A34" t="inlineStr">
        <is>
          <t>2023中国(浙江)睡眠产业发展大会圆满落幕—Aisleep睡眠博士积极...</t>
        </is>
      </c>
      <c r="B34">
        <f>HYPERLINK("http://caijing.chinadaily.com.cn/a/202306/09/WS6482c72ca310dbde06d22abd.html","http://caijing.chinadaily.com.cn/a/202306/09/WS6482c72ca310dbde06d22abd.html")</f>
        <v/>
      </c>
    </row>
    <row r="35">
      <c r="A35" t="inlineStr">
        <is>
          <t>睡眠博士亮相第七届中国睡眠产业峰会 共启睡眠创新链新篇章_财富...</t>
        </is>
      </c>
      <c r="B35">
        <f>HYPERLINK("https://caifuhao.eastmoney.com/news/20250319205924396081530","https://caifuhao.eastmoney.com/news/20250319205924396081530")</f>
        <v/>
      </c>
    </row>
    <row r="36">
      <c r="A36" t="inlineStr">
        <is>
          <t>调研|聚合多方产业力量推进睡眠产业协同创新</t>
        </is>
      </c>
      <c r="B36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37">
      <c r="A37" t="inlineStr">
        <is>
          <t>丝里伯旗下睡眠博士智能体验馆盛大开业|床垫|寝居_网易家居</t>
        </is>
      </c>
      <c r="B37">
        <f>HYPERLINK("https://chengde.home.163.com/22/0321/11/H2VR5VJV08380019.html","https://chengde.home.163.com/22/0321/11/H2VR5VJV08380019.html")</f>
        <v/>
      </c>
    </row>
    <row r="38">
      <c r="A38" t="inlineStr">
        <is>
          <t>15年专注研发 丝里伯睡眠博士荣获“2021睡眠产业年度品牌新锐企业...</t>
        </is>
      </c>
      <c r="B38">
        <f>HYPERLINK("https://yanjiao.jiaju.sina.com.cn/zixun/20220323/6912310573166539621.shtml","https://yanjiao.jiaju.sina.com.cn/zixun/20220323/6912310573166539621.shtml")</f>
        <v/>
      </c>
    </row>
    <row r="39">
      <c r="A39" t="inlineStr">
        <is>
          <t>睡眠博士枕头招商加盟-加盟费用-代理条件-电话-安心加盟网</t>
        </is>
      </c>
      <c r="B39">
        <f>HYPERLINK("https://www.anxjm.com/busInfo/123506.html","https://www.anxjm.com/busInfo/123506.html")</f>
        <v/>
      </c>
    </row>
    <row r="40">
      <c r="A40" t="inlineStr">
        <is>
          <t>...工资待遇要求)| 浙江丝里伯睡眠科技股份有限公司 - 职友集</t>
        </is>
      </c>
      <c r="B40">
        <f>HYPERLINK("https://www.jobui.com/company/12668297/salary/j/tianmaoyunying/","https://www.jobui.com/company/12668297/salary/j/tianmaoyunying/")</f>
        <v/>
      </c>
    </row>
    <row r="41">
      <c r="A41" t="inlineStr">
        <is>
          <t>...工资待遇要求)| 浙江丝里伯睡眠科技股份有限公司 - 职友集</t>
        </is>
      </c>
      <c r="B41">
        <f>HYPERLINK("https://www.jobui.com/company/12668297/salary/j/chanpinsheji/","https://www.jobui.com/company/12668297/salary/j/chanpinsheji/")</f>
        <v/>
      </c>
    </row>
    <row r="42">
      <c r="A42" t="inlineStr">
        <is>
          <t>中国睡眠研究会沙龙:探索睡眠新篇章</t>
        </is>
      </c>
      <c r="B42">
        <f>HYPERLINK("https://mbd.baidu.com/newspage/data/dtlandingsuper?nid=dt_3206967130459048640","https://mbd.baidu.com/newspage/data/dtlandingsuper?nid=dt_3206967130459048640")</f>
        <v/>
      </c>
    </row>
    <row r="43">
      <c r="A43" t="inlineStr">
        <is>
          <t>倍驰科技</t>
        </is>
      </c>
      <c r="B43">
        <f>HYPERLINK("https://www.25youpin.com/","https://www.25youpin.com/")</f>
        <v/>
      </c>
    </row>
    <row r="44">
      <c r="A44" t="inlineStr">
        <is>
          <t>股份有限公司-全国企业查询系统-点击查询</t>
        </is>
      </c>
      <c r="B44">
        <f>HYPERLINK("None","None")</f>
        <v/>
      </c>
    </row>
    <row r="45">
      <c r="A45" t="inlineStr">
        <is>
          <t>2023中国(浙江)睡眠产业发展大会圆满落幕—Aisleep睡眠博士积极...</t>
        </is>
      </c>
      <c r="B45">
        <f>HYPERLINK("http://caijing.chinadaily.com.cn/a/202306/09/WS6482c72ca310dbde06d22abd.html","http://caijing.chinadaily.com.cn/a/202306/09/WS6482c72ca310dbde06d22abd.html")</f>
        <v/>
      </c>
    </row>
    <row r="46">
      <c r="A46" t="inlineStr">
        <is>
          <t>睡眠博士亮相第七届中国睡眠产业峰会 共启睡眠创新链新篇章_财富...</t>
        </is>
      </c>
      <c r="B46">
        <f>HYPERLINK("https://caifuhao.eastmoney.com/news/20250319205924396081530","https://caifuhao.eastmoney.com/news/20250319205924396081530")</f>
        <v/>
      </c>
    </row>
    <row r="47">
      <c r="A47" t="inlineStr">
        <is>
          <t>调研|聚合多方产业力量推进睡眠产业协同创新</t>
        </is>
      </c>
      <c r="B47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48">
      <c r="A48" t="inlineStr">
        <is>
          <t>丝里伯旗下睡眠博士智能体验馆盛大开业|床垫|寝居_网易家居</t>
        </is>
      </c>
      <c r="B48">
        <f>HYPERLINK("https://chengde.home.163.com/22/0321/11/H2VR5VJV08380019.html","https://chengde.home.163.com/22/0321/11/H2VR5VJV08380019.html")</f>
        <v/>
      </c>
    </row>
    <row r="49">
      <c r="A49" t="inlineStr">
        <is>
          <t>15年专注研发 丝里伯睡眠博士荣获“2021睡眠产业年度品牌新锐企业...</t>
        </is>
      </c>
      <c r="B49">
        <f>HYPERLINK("https://yanjiao.jiaju.sina.com.cn/zixun/20220323/6912310573166539621.shtml","https://yanjiao.jiaju.sina.com.cn/zixun/20220323/6912310573166539621.shtml")</f>
        <v/>
      </c>
    </row>
    <row r="50">
      <c r="A50" t="inlineStr">
        <is>
          <t>睡眠博士枕头招商加盟-加盟费用-代理条件-电话-安心加盟网</t>
        </is>
      </c>
      <c r="B50">
        <f>HYPERLINK("https://www.anxjm.com/busInfo/123506.html","https://www.anxjm.com/busInfo/123506.html")</f>
        <v/>
      </c>
    </row>
    <row r="51">
      <c r="A51" t="inlineStr">
        <is>
          <t>...工资待遇要求)| 浙江丝里伯睡眠科技股份有限公司 - 职友集</t>
        </is>
      </c>
      <c r="B51">
        <f>HYPERLINK("https://www.jobui.com/company/12668297/salary/j/tianmaoyunying/","https://www.jobui.com/company/12668297/salary/j/tianmaoyunying/")</f>
        <v/>
      </c>
    </row>
    <row r="52">
      <c r="A52" t="inlineStr">
        <is>
          <t>...工资待遇要求)| 浙江丝里伯睡眠科技股份有限公司 - 职友集</t>
        </is>
      </c>
      <c r="B52">
        <f>HYPERLINK("https://www.jobui.com/company/12668297/salary/j/chanpinsheji/","https://www.jobui.com/company/12668297/salary/j/chanpinsheji/")</f>
        <v/>
      </c>
    </row>
    <row r="53">
      <c r="A53" t="inlineStr">
        <is>
          <t>中国睡眠研究会沙龙:探索睡眠新篇章</t>
        </is>
      </c>
      <c r="B53">
        <f>HYPERLINK("https://mbd.baidu.com/newspage/data/dtlandingsuper?nid=dt_3206967130459048640","https://mbd.baidu.com/newspage/data/dtlandingsuper?nid=dt_3206967130459048640")</f>
        <v/>
      </c>
    </row>
    <row r="54">
      <c r="A54" t="inlineStr">
        <is>
          <t>倍驰科技</t>
        </is>
      </c>
      <c r="B54">
        <f>HYPERLINK("https://www.25youpin.com/","https://www.25youpin.com/")</f>
        <v/>
      </c>
    </row>
    <row r="55">
      <c r="A55" t="inlineStr">
        <is>
          <t>股份有限公司-全国企业查询系统-点击查询</t>
        </is>
      </c>
      <c r="B55">
        <f>HYPERLINK("None","None")</f>
        <v/>
      </c>
    </row>
    <row r="56">
      <c r="A56" t="inlineStr">
        <is>
          <t>2023中国(浙江)睡眠产业发展大会圆满落幕—Aisleep睡眠博士积极...</t>
        </is>
      </c>
      <c r="B56">
        <f>HYPERLINK("http://caijing.chinadaily.com.cn/a/202306/09/WS6482c72ca310dbde06d22abd.html","http://caijing.chinadaily.com.cn/a/202306/09/WS6482c72ca310dbde06d22abd.html")</f>
        <v/>
      </c>
    </row>
    <row r="57">
      <c r="A57" t="inlineStr">
        <is>
          <t>睡眠博士亮相第七届中国睡眠产业峰会 共启睡眠创新链新篇章_财富...</t>
        </is>
      </c>
      <c r="B57">
        <f>HYPERLINK("https://caifuhao.eastmoney.com/news/20250319205924396081530","https://caifuhao.eastmoney.com/news/20250319205924396081530")</f>
        <v/>
      </c>
    </row>
    <row r="58">
      <c r="A58" t="inlineStr">
        <is>
          <t>调研|聚合多方产业力量推进睡眠产业协同创新</t>
        </is>
      </c>
      <c r="B58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59">
      <c r="A59" t="inlineStr">
        <is>
          <t>丝里伯旗下睡眠博士智能体验馆盛大开业|床垫|寝居_网易家居</t>
        </is>
      </c>
      <c r="B59">
        <f>HYPERLINK("https://chengde.home.163.com/22/0321/11/H2VR5VJV08380019.html","https://chengde.home.163.com/22/0321/11/H2VR5VJV08380019.html")</f>
        <v/>
      </c>
    </row>
    <row r="60">
      <c r="A60" t="inlineStr">
        <is>
          <t>15年专注研发 丝里伯睡眠博士荣获“2021睡眠产业年度品牌新锐企业...</t>
        </is>
      </c>
      <c r="B60">
        <f>HYPERLINK("https://yanjiao.jiaju.sina.com.cn/zixun/20220323/6912310573166539621.shtml","https://yanjiao.jiaju.sina.com.cn/zixun/20220323/6912310573166539621.shtml")</f>
        <v/>
      </c>
    </row>
    <row r="61">
      <c r="A61" t="inlineStr">
        <is>
          <t>睡眠博士枕头招商加盟-加盟费用-代理条件-电话-安心加盟网</t>
        </is>
      </c>
      <c r="B61">
        <f>HYPERLINK("https://www.anxjm.com/busInfo/123506.html","https://www.anxjm.com/busInfo/123506.html")</f>
        <v/>
      </c>
    </row>
    <row r="62">
      <c r="A62" t="inlineStr">
        <is>
          <t>...工资待遇要求)| 浙江丝里伯睡眠科技股份有限公司 - 职友集</t>
        </is>
      </c>
      <c r="B62">
        <f>HYPERLINK("https://www.jobui.com/company/12668297/salary/j/tianmaoyunying/","https://www.jobui.com/company/12668297/salary/j/tianmaoyunying/")</f>
        <v/>
      </c>
    </row>
    <row r="63">
      <c r="A63" t="inlineStr">
        <is>
          <t>...工资待遇要求)| 浙江丝里伯睡眠科技股份有限公司 - 职友集</t>
        </is>
      </c>
      <c r="B63">
        <f>HYPERLINK("https://www.jobui.com/company/12668297/salary/j/chanpinsheji/","https://www.jobui.com/company/12668297/salary/j/chanpinsheji/")</f>
        <v/>
      </c>
    </row>
    <row r="64">
      <c r="A64" t="inlineStr">
        <is>
          <t>中国睡眠研究会沙龙:探索睡眠新篇章</t>
        </is>
      </c>
      <c r="B64">
        <f>HYPERLINK("https://mbd.baidu.com/newspage/data/dtlandingsuper?nid=dt_3206967130459048640","https://mbd.baidu.com/newspage/data/dtlandingsuper?nid=dt_3206967130459048640")</f>
        <v/>
      </c>
    </row>
    <row r="65">
      <c r="A65" t="inlineStr">
        <is>
          <t>倍驰科技</t>
        </is>
      </c>
      <c r="B65">
        <f>HYPERLINK("https://www.25youpin.com/","https://www.25youpin.com/")</f>
        <v/>
      </c>
    </row>
    <row r="66">
      <c r="A66" t="inlineStr">
        <is>
          <t>2023中国(浙江)睡眠产业发展大会圆满落幕—Aisleep睡眠博士积极...</t>
        </is>
      </c>
      <c r="B66">
        <f>HYPERLINK("http://caijing.chinadaily.com.cn/a/202306/09/WS6482c72ca310dbde06d22abd.html","http://caijing.chinadaily.com.cn/a/202306/09/WS6482c72ca310dbde06d22abd.html")</f>
        <v/>
      </c>
    </row>
    <row r="67">
      <c r="A67" t="inlineStr">
        <is>
          <t>睡眠博士亮相第七届中国睡眠产业峰会 共启睡眠创新链新篇章_财富...</t>
        </is>
      </c>
      <c r="B67">
        <f>HYPERLINK("https://caifuhao.eastmoney.com/news/20250319205924396081530","https://caifuhao.eastmoney.com/news/20250319205924396081530")</f>
        <v/>
      </c>
    </row>
    <row r="68">
      <c r="A68" t="inlineStr">
        <is>
          <t>调研|聚合多方产业力量推进睡眠产业协同创新</t>
        </is>
      </c>
      <c r="B68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69">
      <c r="A69" t="inlineStr">
        <is>
          <t>丝里伯旗下睡眠博士智能体验馆盛大开业|床垫|寝居_网易家居</t>
        </is>
      </c>
      <c r="B69">
        <f>HYPERLINK("https://chengde.home.163.com/22/0321/11/H2VR5VJV08380019.html","https://chengde.home.163.com/22/0321/11/H2VR5VJV08380019.html")</f>
        <v/>
      </c>
    </row>
    <row r="70">
      <c r="A70" t="inlineStr">
        <is>
          <t>15年专注研发 丝里伯睡眠博士荣获“2021睡眠产业年度品牌新锐企业...</t>
        </is>
      </c>
      <c r="B70">
        <f>HYPERLINK("https://yanjiao.jiaju.sina.com.cn/zixun/20220323/6912310573166539621.shtml","https://yanjiao.jiaju.sina.com.cn/zixun/20220323/6912310573166539621.shtml")</f>
        <v/>
      </c>
    </row>
    <row r="71">
      <c r="A71" t="inlineStr">
        <is>
          <t>睡眠博士枕头招商加盟-加盟费用-代理条件-电话-安心加盟网</t>
        </is>
      </c>
      <c r="B71">
        <f>HYPERLINK("https://www.anxjm.com/busInfo/123506.html","https://www.anxjm.com/busInfo/123506.html")</f>
        <v/>
      </c>
    </row>
    <row r="72">
      <c r="A72" t="inlineStr">
        <is>
          <t>...工资待遇要求)| 浙江丝里伯睡眠科技股份有限公司 - 职友集</t>
        </is>
      </c>
      <c r="B72">
        <f>HYPERLINK("https://www.jobui.com/company/12668297/salary/j/tianmaoyunying/","https://www.jobui.com/company/12668297/salary/j/tianmaoyunying/")</f>
        <v/>
      </c>
    </row>
    <row r="73">
      <c r="A73" t="inlineStr">
        <is>
          <t>...工资待遇要求)| 浙江丝里伯睡眠科技股份有限公司 - 职友集</t>
        </is>
      </c>
      <c r="B73">
        <f>HYPERLINK("https://www.jobui.com/company/12668297/salary/j/chanpinsheji/","https://www.jobui.com/company/12668297/salary/j/chanpinsheji/")</f>
        <v/>
      </c>
    </row>
    <row r="74">
      <c r="A74" t="inlineStr">
        <is>
          <t>中国睡眠研究会沙龙:探索睡眠新篇章</t>
        </is>
      </c>
      <c r="B74">
        <f>HYPERLINK("https://mbd.baidu.com/newspage/data/dtlandingsuper?nid=dt_3206967130459048640","https://mbd.baidu.com/newspage/data/dtlandingsuper?nid=dt_3206967130459048640")</f>
        <v/>
      </c>
    </row>
    <row r="75">
      <c r="A75" t="inlineStr">
        <is>
          <t>倍驰科技</t>
        </is>
      </c>
      <c r="B75">
        <f>HYPERLINK("https://www.25youpin.com/","https://www.25youpin.com/")</f>
        <v/>
      </c>
    </row>
    <row r="76">
      <c r="A76" t="inlineStr">
        <is>
          <t>2023中国(浙江)睡眠产业发展大会圆满落幕—Aisleep睡眠博士积极...</t>
        </is>
      </c>
      <c r="B76">
        <f>HYPERLINK("http://caijing.chinadaily.com.cn/a/202306/09/WS6482c72ca310dbde06d22abd.html","http://caijing.chinadaily.com.cn/a/202306/09/WS6482c72ca310dbde06d22abd.html")</f>
        <v/>
      </c>
    </row>
    <row r="77">
      <c r="A77" t="inlineStr">
        <is>
          <t>睡眠博士亮相第七届中国睡眠产业峰会 共启睡眠创新链新篇章_财富...</t>
        </is>
      </c>
      <c r="B77">
        <f>HYPERLINK("https://caifuhao.eastmoney.com/news/20250319205924396081530","https://caifuhao.eastmoney.com/news/20250319205924396081530")</f>
        <v/>
      </c>
    </row>
    <row r="78">
      <c r="A78" t="inlineStr">
        <is>
          <t>调研|聚合多方产业力量推进睡眠产业协同创新</t>
        </is>
      </c>
      <c r="B78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79">
      <c r="A79" t="inlineStr">
        <is>
          <t>丝里伯旗下睡眠博士智能体验馆盛大开业|床垫|寝居_网易家居</t>
        </is>
      </c>
      <c r="B79">
        <f>HYPERLINK("https://chengde.home.163.com/22/0321/11/H2VR5VJV08380019.html","https://chengde.home.163.com/22/0321/11/H2VR5VJV08380019.html")</f>
        <v/>
      </c>
    </row>
    <row r="80">
      <c r="A80" t="inlineStr">
        <is>
          <t>15年专注研发 丝里伯睡眠博士荣获“2021睡眠产业年度品牌新锐企业...</t>
        </is>
      </c>
      <c r="B80">
        <f>HYPERLINK("https://yanjiao.jiaju.sina.com.cn/zixun/20220323/6912310573166539621.shtml","https://yanjiao.jiaju.sina.com.cn/zixun/20220323/6912310573166539621.shtml")</f>
        <v/>
      </c>
    </row>
    <row r="81">
      <c r="A81" t="inlineStr">
        <is>
          <t>睡眠博士枕头招商加盟-加盟费用-代理条件-电话-安心加盟网</t>
        </is>
      </c>
      <c r="B81">
        <f>HYPERLINK("https://www.anxjm.com/busInfo/123506.html","https://www.anxjm.com/busInfo/123506.html")</f>
        <v/>
      </c>
    </row>
    <row r="82">
      <c r="A82" t="inlineStr">
        <is>
          <t>...工资待遇要求)| 浙江丝里伯睡眠科技股份有限公司 - 职友集</t>
        </is>
      </c>
      <c r="B82">
        <f>HYPERLINK("https://www.jobui.com/company/12668297/salary/j/tianmaoyunying/","https://www.jobui.com/company/12668297/salary/j/tianmaoyunying/")</f>
        <v/>
      </c>
    </row>
    <row r="83">
      <c r="A83" t="inlineStr">
        <is>
          <t>...工资待遇要求)| 浙江丝里伯睡眠科技股份有限公司 - 职友集</t>
        </is>
      </c>
      <c r="B83">
        <f>HYPERLINK("https://www.jobui.com/company/12668297/salary/j/chanpinsheji/","https://www.jobui.com/company/12668297/salary/j/chanpinsheji/")</f>
        <v/>
      </c>
    </row>
    <row r="84">
      <c r="A84" t="inlineStr">
        <is>
          <t>中国睡眠研究会沙龙:探索睡眠新篇章</t>
        </is>
      </c>
      <c r="B84">
        <f>HYPERLINK("https://mbd.baidu.com/newspage/data/dtlandingsuper?nid=dt_3206967130459048640","https://mbd.baidu.com/newspage/data/dtlandingsuper?nid=dt_3206967130459048640")</f>
        <v/>
      </c>
    </row>
    <row r="85">
      <c r="A85" t="inlineStr">
        <is>
          <t>倍驰科技</t>
        </is>
      </c>
      <c r="B85">
        <f>HYPERLINK("https://www.25youpin.com/","https://www.25youpin.com/")</f>
        <v/>
      </c>
    </row>
    <row r="86">
      <c r="A86" t="inlineStr">
        <is>
          <t>2023中国(浙江)睡眠产业发展大会圆满落幕—Aisleep睡眠博士积极...</t>
        </is>
      </c>
      <c r="B86">
        <f>HYPERLINK("http://caijing.chinadaily.com.cn/a/202306/09/WS6482c72ca310dbde06d22abd.html","http://caijing.chinadaily.com.cn/a/202306/09/WS6482c72ca310dbde06d22abd.html")</f>
        <v/>
      </c>
    </row>
    <row r="87">
      <c r="A87" t="inlineStr">
        <is>
          <t>睡眠博士亮相第七届中国睡眠产业峰会 共启睡眠创新链新篇章_财富...</t>
        </is>
      </c>
      <c r="B87">
        <f>HYPERLINK("https://caifuhao.eastmoney.com/news/20250319205924396081530","https://caifuhao.eastmoney.com/news/20250319205924396081530")</f>
        <v/>
      </c>
    </row>
    <row r="88">
      <c r="A88" t="inlineStr">
        <is>
          <t>调研|聚合多方产业力量推进睡眠产业协同创新</t>
        </is>
      </c>
      <c r="B88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89">
      <c r="A89" t="inlineStr">
        <is>
          <t>丝里伯旗下睡眠博士智能体验馆盛大开业|床垫|寝居_网易家居</t>
        </is>
      </c>
      <c r="B89">
        <f>HYPERLINK("https://chengde.home.163.com/22/0321/11/H2VR5VJV08380019.html","https://chengde.home.163.com/22/0321/11/H2VR5VJV08380019.html")</f>
        <v/>
      </c>
    </row>
    <row r="90">
      <c r="A90" t="inlineStr">
        <is>
          <t>15年专注研发 丝里伯睡眠博士荣获“2021睡眠产业年度品牌新锐企业...</t>
        </is>
      </c>
      <c r="B90">
        <f>HYPERLINK("https://yanjiao.jiaju.sina.com.cn/zixun/20220323/6912310573166539621.shtml","https://yanjiao.jiaju.sina.com.cn/zixun/20220323/6912310573166539621.shtml")</f>
        <v/>
      </c>
    </row>
    <row r="91">
      <c r="A91" t="inlineStr">
        <is>
          <t>睡眠博士枕头招商加盟-加盟费用-代理条件-电话-安心加盟网</t>
        </is>
      </c>
      <c r="B91">
        <f>HYPERLINK("https://www.anxjm.com/busInfo/123506.html","https://www.anxjm.com/busInfo/123506.html")</f>
        <v/>
      </c>
    </row>
    <row r="92">
      <c r="A92" t="inlineStr">
        <is>
          <t>...工资待遇要求)| 浙江丝里伯睡眠科技股份有限公司 - 职友集</t>
        </is>
      </c>
      <c r="B92">
        <f>HYPERLINK("https://www.jobui.com/company/12668297/salary/j/tianmaoyunying/","https://www.jobui.com/company/12668297/salary/j/tianmaoyunying/")</f>
        <v/>
      </c>
    </row>
    <row r="93">
      <c r="A93" t="inlineStr">
        <is>
          <t>...工资待遇要求)| 浙江丝里伯睡眠科技股份有限公司 - 职友集</t>
        </is>
      </c>
      <c r="B93">
        <f>HYPERLINK("https://www.jobui.com/company/12668297/salary/j/chanpinsheji/","https://www.jobui.com/company/12668297/salary/j/chanpinsheji/")</f>
        <v/>
      </c>
    </row>
    <row r="94">
      <c r="A94" t="inlineStr">
        <is>
          <t>中国睡眠研究会沙龙:探索睡眠新篇章</t>
        </is>
      </c>
      <c r="B94">
        <f>HYPERLINK("https://mbd.baidu.com/newspage/data/dtlandingsuper?nid=dt_3206967130459048640","https://mbd.baidu.com/newspage/data/dtlandingsuper?nid=dt_3206967130459048640")</f>
        <v/>
      </c>
    </row>
    <row r="95">
      <c r="A95" t="inlineStr">
        <is>
          <t>倍驰科技</t>
        </is>
      </c>
      <c r="B95">
        <f>HYPERLINK("https://www.25youpin.com/","https://www.25youpin.com/")</f>
        <v/>
      </c>
    </row>
    <row r="96">
      <c r="A96" t="inlineStr">
        <is>
          <t>股份有限公司-全国企业查询系统-点击查询</t>
        </is>
      </c>
      <c r="B96">
        <f>HYPERLINK("None","None")</f>
        <v/>
      </c>
    </row>
    <row r="97">
      <c r="A97" t="inlineStr">
        <is>
          <t>2023中国(浙江)睡眠产业发展大会圆满落幕—Aisleep睡眠博士积极...</t>
        </is>
      </c>
      <c r="B97">
        <f>HYPERLINK("http://caijing.chinadaily.com.cn/a/202306/09/WS6482c72ca310dbde06d22abd.html","http://caijing.chinadaily.com.cn/a/202306/09/WS6482c72ca310dbde06d22abd.html")</f>
        <v/>
      </c>
    </row>
    <row r="98">
      <c r="A98" t="inlineStr">
        <is>
          <t>睡眠博士亮相第七届中国睡眠产业峰会 共启睡眠创新链新篇章_财富...</t>
        </is>
      </c>
      <c r="B98">
        <f>HYPERLINK("https://caifuhao.eastmoney.com/news/20250319205924396081530","https://caifuhao.eastmoney.com/news/20250319205924396081530")</f>
        <v/>
      </c>
    </row>
    <row r="99">
      <c r="A99" t="inlineStr">
        <is>
          <t>调研|聚合多方产业力量推进睡眠产业协同创新</t>
        </is>
      </c>
      <c r="B99">
        <f>HYPERLINK("https://mp.weixin.qq.com/s?__biz=MzA4NTUyMTcyNw==&amp;mid=2657761831&amp;idx=1&amp;sn=d0530b091f2ab892885d54959c0c6d48&amp;chksm=84483e77b33fb761fc06b12cbd4876840aa4134934bafb4e93cc9349a3e6635f99e1fe01115f&amp;scene=27","https://mp.weixin.qq.com/s?__biz=MzA4NTUyMTcyNw==&amp;mid=2657761831&amp;idx=1&amp;sn=d0530b091f2ab892885d54959c0c6d48&amp;chksm=84483e77b33fb761fc06b12cbd4876840aa4134934bafb4e93cc9349a3e6635f99e1fe01115f&amp;scene=27")</f>
        <v/>
      </c>
    </row>
    <row r="100">
      <c r="A100" t="inlineStr">
        <is>
          <t>丝里伯旗下睡眠博士智能体验馆盛大开业|床垫|寝居_网易家居</t>
        </is>
      </c>
      <c r="B100">
        <f>HYPERLINK("https://chengde.home.163.com/22/0321/11/H2VR5VJV08380019.html","https://chengde.home.163.com/22/0321/11/H2VR5VJV08380019.html")</f>
        <v/>
      </c>
    </row>
    <row r="101">
      <c r="A101" t="inlineStr">
        <is>
          <t>15年专注研发 丝里伯睡眠博士荣获“2021睡眠产业年度品牌新锐企业...</t>
        </is>
      </c>
      <c r="B101">
        <f>HYPERLINK("https://yanjiao.jiaju.sina.com.cn/zixun/20220323/6912310573166539621.shtml","https://yanjiao.jiaju.sina.com.cn/zixun/20220323/6912310573166539621.shtml")</f>
        <v/>
      </c>
    </row>
    <row r="102">
      <c r="A102" t="inlineStr">
        <is>
          <t>睡眠博士枕头招商加盟-加盟费用-代理条件-电话-安心加盟网</t>
        </is>
      </c>
      <c r="B102">
        <f>HYPERLINK("https://www.anxjm.com/busInfo/123506.html","https://www.anxjm.com/busInfo/123506.html")</f>
        <v/>
      </c>
    </row>
    <row r="103">
      <c r="A103" t="inlineStr">
        <is>
          <t>...工资待遇要求)| 浙江丝里伯睡眠科技股份有限公司 - 职友集</t>
        </is>
      </c>
      <c r="B103">
        <f>HYPERLINK("https://www.jobui.com/company/12668297/salary/j/tianmaoyunying/","https://www.jobui.com/company/12668297/salary/j/tianmaoyunying/")</f>
        <v/>
      </c>
    </row>
    <row r="104">
      <c r="A104" t="inlineStr">
        <is>
          <t>...工资待遇要求)| 浙江丝里伯睡眠科技股份有限公司 - 职友集</t>
        </is>
      </c>
      <c r="B104">
        <f>HYPERLINK("https://www.jobui.com/company/12668297/salary/j/chanpinsheji/","https://www.jobui.com/company/12668297/salary/j/chanpinsheji/")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2025-08-30T01:15:12Z</dcterms:created>
  <dcterms:modified xmlns:dcterms="http://purl.org/dc/terms/" xmlns:xsi="http://www.w3.org/2001/XMLSchema-instance" xsi:type="dcterms:W3CDTF">2025-08-30T01:15:18Z</dcterms:modified>
</cp:coreProperties>
</file>