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活动报备</t>
        </is>
      </c>
      <c r="B1">
        <f>HYPERLINK("https://hzjy.hzrs.hangzhou.gov.cn/pages/management-center/user-school/zcgl/base_list.html","https://hzjy.hzrs.hangzhou.gov.cn/pages/management-center/user-school/zcgl/base_list.html")</f>
        <v/>
      </c>
    </row>
    <row r="2">
      <c r="A2" t="inlineStr">
        <is>
          <t>杭州市商务局 杭州市粮食和物资储备局 拍卖企业公示</t>
        </is>
      </c>
      <c r="B2">
        <f>HYPERLINK("http://sww.hangzhou.gov.cn/col/col1551626/index.html","http://sww.hangzhou.gov.cn/col/col1551626/index.html")</f>
        <v/>
      </c>
    </row>
    <row r="3">
      <c r="A3" t="inlineStr">
        <is>
          <t>杭州公共招聘</t>
        </is>
      </c>
      <c r="B3">
        <f>HYPERLINK("https://hzjob.hzrs.hangzhou.gov.cn/","https://hzjob.hzrs.hangzhou.gov.cn/")</f>
        <v/>
      </c>
    </row>
    <row r="4">
      <c r="A4" t="inlineStr">
        <is>
          <t>一次性扩岗补助公示</t>
        </is>
      </c>
      <c r="B4">
        <f>HYPERLINK("https://hzjy.hrss.hangzhou.gov.cn/pages/career/ycxkgbz.html","https://hzjy.hrss.hangzhou.gov.cn/pages/career/ycxkgbz.html")</f>
        <v/>
      </c>
    </row>
    <row r="5">
      <c r="A5" t="inlineStr">
        <is>
          <t>关于第三批杭州市新零售企业及新零售服务企业名单的公示</t>
        </is>
      </c>
      <c r="B5">
        <f>HYPERLINK("http://sww.hangzhou.gov.cn/art/2023/3/30/art_1229460831_58899304.html","http://sww.hangzhou.gov.cn/art/2023/3/30/art_1229460831_58899304.html")</f>
        <v/>
      </c>
    </row>
    <row r="6">
      <c r="A6" t="inlineStr">
        <is>
          <t>杭州佑远网络科技有限公司</t>
        </is>
      </c>
      <c r="B6">
        <f>HYPERLINK("http://www.yyouyuan.cn/","http://www.yyouyuan.cn/")</f>
        <v/>
      </c>
    </row>
    <row r="7">
      <c r="A7" t="inlineStr">
        <is>
          <t>杭州骐月电子商务有限公司怎么样 - 职友集</t>
        </is>
      </c>
      <c r="B7">
        <f>HYPERLINK("https://www.jobui.com/company/22650213/impression/","https://www.jobui.com/company/22650213/impression/")</f>
        <v/>
      </c>
    </row>
    <row r="8">
      <c r="A8" t="inlineStr">
        <is>
          <t>杭州跨境电商招聘(工资待遇要求)| 杭州幸远电子商务有限公司 - 职...</t>
        </is>
      </c>
      <c r="B8">
        <f>HYPERLINK("https://www.jobui.com/company/22027199/salary/j/kuajingdianshang/","https://www.jobui.com/company/22027199/salary/j/kuajingdianshang/")</f>
        <v/>
      </c>
    </row>
    <row r="9">
      <c r="A9" t="inlineStr">
        <is>
          <t>...笕桥互联网/电子商务公司黄页 – 笕桥58同城企业名录</t>
        </is>
      </c>
      <c r="B9">
        <f>HYPERLINK("https://qy.58.com/miqiao_244/","https://qy.58.com/miqiao_244/")</f>
        <v/>
      </c>
    </row>
    <row r="10">
      <c r="A10" t="inlineStr">
        <is>
          <t>杭州友骏科技有限公司</t>
        </is>
      </c>
      <c r="B10">
        <f>HYPERLINK("http://www.youjunhz.com/","http://www.youjunhz.com/")</f>
        <v/>
      </c>
    </row>
    <row r="11">
      <c r="A11" t="inlineStr">
        <is>
          <t>【杭州生活服务企业名录|杭州生活服务公司黄页】-黄页88网</t>
        </is>
      </c>
      <c r="B11">
        <f>HYPERLINK("https://b2b.huangye88.com/hangzhou/shenghuo/","https://b2b.huangye88.com/hangzhou/shenghuo/")</f>
        <v/>
      </c>
    </row>
    <row r="12">
      <c r="A12" t="inlineStr">
        <is>
          <t>杭州燊远电子商务有限公司 - 天眼查</t>
        </is>
      </c>
      <c r="B12">
        <f>HYPERLINK("https://www.tianyancha.com/sstaff/1644979679-b609","https://www.tianyancha.com/sstaff/1644979679-b609")</f>
        <v/>
      </c>
    </row>
    <row r="13">
      <c r="A13" t="inlineStr">
        <is>
          <t>杭州翊润电商科技有限公司 - 天眼查</t>
        </is>
      </c>
      <c r="B13">
        <f>HYPERLINK("https://www.tianyancha.com/stm/6481637358-485b","https://www.tianyancha.com/stm/6481637358-485b")</f>
        <v/>
      </c>
    </row>
    <row r="14">
      <c r="A14" t="inlineStr">
        <is>
          <t>康远健康管理(杭州)有限公司在哪里/怎么去 - 职友集</t>
        </is>
      </c>
      <c r="B14">
        <f>HYPERLINK("https://www.jobui.com/company/22540186/address/","https://www.jobui.com/company/22540186/address/")</f>
        <v/>
      </c>
    </row>
    <row r="15">
      <c r="A15" t="inlineStr">
        <is>
          <t>杭州君牧电子商务有限公司怎么样 - 职友集</t>
        </is>
      </c>
      <c r="B15">
        <f>HYPERLINK("https://www.jobui.com/company/15706901/","https://www.jobui.com/company/15706901/")</f>
        <v/>
      </c>
    </row>
    <row r="16">
      <c r="A16" t="inlineStr">
        <is>
          <t>杭州玖远网络科技有限公司-玖远科技 - 天眼查</t>
        </is>
      </c>
      <c r="B16">
        <f>HYPERLINK("https://www.tianyancha.com/company/138946442","https://www.tianyancha.com/company/138946442")</f>
        <v/>
      </c>
    </row>
    <row r="17">
      <c r="A17" t="inlineStr">
        <is>
          <t>杭州来坤电子商务有限公司 - 天眼查</t>
        </is>
      </c>
      <c r="B17">
        <f>HYPERLINK("https://www.tianyancha.com/company/2322486193","https://www.tianyancha.com/company/2322486193")</f>
        <v/>
      </c>
    </row>
    <row r="18">
      <c r="A18" t="inlineStr">
        <is>
          <t>「珂瑜电商怎么样」杭州珂瑜电子商务有限公司 - 职友集</t>
        </is>
      </c>
      <c r="B18">
        <f>HYPERLINK("https://www.jobui.com/company/15096123/address/","https://www.jobui.com/company/15096123/address/")</f>
        <v/>
      </c>
    </row>
    <row r="19">
      <c r="A19" t="inlineStr">
        <is>
          <t>杭州钟毓电子商务有限公司 - 天眼查</t>
        </is>
      </c>
      <c r="B19">
        <f>HYPERLINK("https://www.tianyancha.com/company/6873745048","https://www.tianyancha.com/company/6873745048")</f>
        <v/>
      </c>
    </row>
    <row r="20">
      <c r="A20" t="inlineStr">
        <is>
          <t>杭州友骏科技有限公司</t>
        </is>
      </c>
      <c r="B20">
        <f>HYPERLINK("http://www.youjunhz.com/","http://www.youjunhz.com/")</f>
        <v/>
      </c>
    </row>
    <row r="21">
      <c r="A21" t="inlineStr">
        <is>
          <t>【杭州生活服务企业名录|杭州生活服务公司黄页】-黄页88网</t>
        </is>
      </c>
      <c r="B21">
        <f>HYPERLINK("https://b2b.huangye88.com/hangzhou/shenghuo/","https://b2b.huangye88.com/hangzhou/shenghuo/")</f>
        <v/>
      </c>
    </row>
    <row r="22">
      <c r="A22" t="inlineStr">
        <is>
          <t>杭州燊远电子商务有限公司 - 天眼查</t>
        </is>
      </c>
      <c r="B22">
        <f>HYPERLINK("https://www.tianyancha.com/sstaff/1644979679-b609","https://www.tianyancha.com/sstaff/1644979679-b609")</f>
        <v/>
      </c>
    </row>
    <row r="23">
      <c r="A23" t="inlineStr">
        <is>
          <t>杭州翊润电商科技有限公司 - 天眼查</t>
        </is>
      </c>
      <c r="B23">
        <f>HYPERLINK("https://www.tianyancha.com/stm/6481637358-485b","https://www.tianyancha.com/stm/6481637358-485b")</f>
        <v/>
      </c>
    </row>
    <row r="24">
      <c r="A24" t="inlineStr">
        <is>
          <t>康远健康管理(杭州)有限公司在哪里/怎么去 - 职友集</t>
        </is>
      </c>
      <c r="B24">
        <f>HYPERLINK("https://www.jobui.com/company/22540186/address/","https://www.jobui.com/company/22540186/address/")</f>
        <v/>
      </c>
    </row>
    <row r="25">
      <c r="A25" t="inlineStr">
        <is>
          <t>杭州君牧电子商务有限公司怎么样 - 职友集</t>
        </is>
      </c>
      <c r="B25">
        <f>HYPERLINK("https://www.jobui.com/company/15706901/","https://www.jobui.com/company/15706901/")</f>
        <v/>
      </c>
    </row>
    <row r="26">
      <c r="A26" t="inlineStr">
        <is>
          <t>杭州玖远网络科技有限公司-玖远科技 - 天眼查</t>
        </is>
      </c>
      <c r="B26">
        <f>HYPERLINK("https://www.tianyancha.com/company/138946442","https://www.tianyancha.com/company/138946442")</f>
        <v/>
      </c>
    </row>
    <row r="27">
      <c r="A27" t="inlineStr">
        <is>
          <t>杭州来坤电子商务有限公司 - 天眼查</t>
        </is>
      </c>
      <c r="B27">
        <f>HYPERLINK("https://www.tianyancha.com/company/2322486193","https://www.tianyancha.com/company/2322486193")</f>
        <v/>
      </c>
    </row>
    <row r="28">
      <c r="A28" t="inlineStr">
        <is>
          <t>「珂瑜电商怎么样」杭州珂瑜电子商务有限公司 - 职友集</t>
        </is>
      </c>
      <c r="B28">
        <f>HYPERLINK("https://www.jobui.com/company/15096123/address/","https://www.jobui.com/company/15096123/address/")</f>
        <v/>
      </c>
    </row>
    <row r="29">
      <c r="A29" t="inlineStr">
        <is>
          <t>杭州钟毓电子商务有限公司 - 天眼查</t>
        </is>
      </c>
      <c r="B29">
        <f>HYPERLINK("https://www.tianyancha.com/company/6873745048","https://www.tianyancha.com/company/6873745048")</f>
        <v/>
      </c>
    </row>
    <row r="30">
      <c r="A30" t="inlineStr">
        <is>
          <t>杭州友骏科技有限公司</t>
        </is>
      </c>
      <c r="B30">
        <f>HYPERLINK("http://www.youjunhz.com/","http://www.youjunhz.com/")</f>
        <v/>
      </c>
    </row>
    <row r="31">
      <c r="A31" t="inlineStr">
        <is>
          <t>【杭州生活服务企业名录|杭州生活服务公司黄页】-黄页88网</t>
        </is>
      </c>
      <c r="B31">
        <f>HYPERLINK("https://b2b.huangye88.com/hangzhou/shenghuo/","https://b2b.huangye88.com/hangzhou/shenghuo/")</f>
        <v/>
      </c>
    </row>
    <row r="32">
      <c r="A32" t="inlineStr">
        <is>
          <t>杭州燊远电子商务有限公司 - 天眼查</t>
        </is>
      </c>
      <c r="B32">
        <f>HYPERLINK("https://www.tianyancha.com/sstaff/1644979679-b609","https://www.tianyancha.com/sstaff/1644979679-b609")</f>
        <v/>
      </c>
    </row>
    <row r="33">
      <c r="A33" t="inlineStr">
        <is>
          <t>杭州翊润电商科技有限公司 - 天眼查</t>
        </is>
      </c>
      <c r="B33">
        <f>HYPERLINK("https://www.tianyancha.com/stm/6481637358-485b","https://www.tianyancha.com/stm/6481637358-485b")</f>
        <v/>
      </c>
    </row>
    <row r="34">
      <c r="A34" t="inlineStr">
        <is>
          <t>康远健康管理(杭州)有限公司在哪里/怎么去 - 职友集</t>
        </is>
      </c>
      <c r="B34">
        <f>HYPERLINK("https://www.jobui.com/company/22540186/address/","https://www.jobui.com/company/22540186/address/")</f>
        <v/>
      </c>
    </row>
    <row r="35">
      <c r="A35" t="inlineStr">
        <is>
          <t>杭州君牧电子商务有限公司怎么样 - 职友集</t>
        </is>
      </c>
      <c r="B35">
        <f>HYPERLINK("https://www.jobui.com/company/15706901/","https://www.jobui.com/company/15706901/")</f>
        <v/>
      </c>
    </row>
    <row r="36">
      <c r="A36" t="inlineStr">
        <is>
          <t>杭州玖远网络科技有限公司-玖远科技 - 天眼查</t>
        </is>
      </c>
      <c r="B36">
        <f>HYPERLINK("https://www.tianyancha.com/company/138946442","https://www.tianyancha.com/company/138946442")</f>
        <v/>
      </c>
    </row>
    <row r="37">
      <c r="A37" t="inlineStr">
        <is>
          <t>杭州来坤电子商务有限公司 - 天眼查</t>
        </is>
      </c>
      <c r="B37">
        <f>HYPERLINK("https://www.tianyancha.com/company/2322486193","https://www.tianyancha.com/company/2322486193")</f>
        <v/>
      </c>
    </row>
    <row r="38">
      <c r="A38" t="inlineStr">
        <is>
          <t>「珂瑜电商怎么样」杭州珂瑜电子商务有限公司 - 职友集</t>
        </is>
      </c>
      <c r="B38">
        <f>HYPERLINK("https://www.jobui.com/company/15096123/address/","https://www.jobui.com/company/15096123/address/")</f>
        <v/>
      </c>
    </row>
    <row r="39">
      <c r="A39" t="inlineStr">
        <is>
          <t>杭州钟毓电子商务有限公司 - 天眼查</t>
        </is>
      </c>
      <c r="B39">
        <f>HYPERLINK("https://www.tianyancha.com/company/6873745048","https://www.tianyancha.com/company/6873745048")</f>
        <v/>
      </c>
    </row>
    <row r="40">
      <c r="A40" t="inlineStr">
        <is>
          <t>杭州友骏科技有限公司</t>
        </is>
      </c>
      <c r="B40">
        <f>HYPERLINK("http://www.youjunhz.com/","http://www.youjunhz.com/")</f>
        <v/>
      </c>
    </row>
    <row r="41">
      <c r="A41" t="inlineStr">
        <is>
          <t>【杭州生活服务企业名录|杭州生活服务公司黄页】-黄页88网</t>
        </is>
      </c>
      <c r="B41">
        <f>HYPERLINK("https://b2b.huangye88.com/hangzhou/shenghuo/","https://b2b.huangye88.com/hangzhou/shenghuo/")</f>
        <v/>
      </c>
    </row>
    <row r="42">
      <c r="A42" t="inlineStr">
        <is>
          <t>杭州燊远电子商务有限公司 - 天眼查</t>
        </is>
      </c>
      <c r="B42">
        <f>HYPERLINK("https://www.tianyancha.com/sstaff/1644979679-b609","https://www.tianyancha.com/sstaff/1644979679-b609")</f>
        <v/>
      </c>
    </row>
    <row r="43">
      <c r="A43" t="inlineStr">
        <is>
          <t>杭州翊润电商科技有限公司 - 天眼查</t>
        </is>
      </c>
      <c r="B43">
        <f>HYPERLINK("https://www.tianyancha.com/stm/6481637358-485b","https://www.tianyancha.com/stm/6481637358-485b")</f>
        <v/>
      </c>
    </row>
    <row r="44">
      <c r="A44" t="inlineStr">
        <is>
          <t>康远健康管理(杭州)有限公司在哪里/怎么去 - 职友集</t>
        </is>
      </c>
      <c r="B44">
        <f>HYPERLINK("https://www.jobui.com/company/22540186/address/","https://www.jobui.com/company/22540186/address/")</f>
        <v/>
      </c>
    </row>
    <row r="45">
      <c r="A45" t="inlineStr">
        <is>
          <t>杭州君牧电子商务有限公司怎么样 - 职友集</t>
        </is>
      </c>
      <c r="B45">
        <f>HYPERLINK("https://www.jobui.com/company/15706901/","https://www.jobui.com/company/15706901/")</f>
        <v/>
      </c>
    </row>
    <row r="46">
      <c r="A46" t="inlineStr">
        <is>
          <t>杭州玖远网络科技有限公司-玖远科技 - 天眼查</t>
        </is>
      </c>
      <c r="B46">
        <f>HYPERLINK("https://www.tianyancha.com/company/138946442","https://www.tianyancha.com/company/138946442")</f>
        <v/>
      </c>
    </row>
    <row r="47">
      <c r="A47" t="inlineStr">
        <is>
          <t>杭州来坤电子商务有限公司 - 天眼查</t>
        </is>
      </c>
      <c r="B47">
        <f>HYPERLINK("https://www.tianyancha.com/company/2322486193","https://www.tianyancha.com/company/2322486193")</f>
        <v/>
      </c>
    </row>
    <row r="48">
      <c r="A48" t="inlineStr">
        <is>
          <t>「珂瑜电商怎么样」杭州珂瑜电子商务有限公司 - 职友集</t>
        </is>
      </c>
      <c r="B48">
        <f>HYPERLINK("https://www.jobui.com/company/15096123/address/","https://www.jobui.com/company/15096123/address/")</f>
        <v/>
      </c>
    </row>
    <row r="49">
      <c r="A49" t="inlineStr">
        <is>
          <t>杭州钟毓电子商务有限公司 - 天眼查</t>
        </is>
      </c>
      <c r="B49">
        <f>HYPERLINK("https://www.tianyancha.com/company/6873745048","https://www.tianyancha.com/company/6873745048")</f>
        <v/>
      </c>
    </row>
    <row r="50">
      <c r="A50" t="inlineStr">
        <is>
          <t>杭州友骏科技有限公司</t>
        </is>
      </c>
      <c r="B50">
        <f>HYPERLINK("http://www.youjunhz.com/","http://www.youjunhz.com/")</f>
        <v/>
      </c>
    </row>
    <row r="51">
      <c r="A51" t="inlineStr">
        <is>
          <t>【杭州生活服务企业名录|杭州生活服务公司黄页】-黄页88网</t>
        </is>
      </c>
      <c r="B51">
        <f>HYPERLINK("https://b2b.huangye88.com/hangzhou/shenghuo/","https://b2b.huangye88.com/hangzhou/shenghuo/")</f>
        <v/>
      </c>
    </row>
    <row r="52">
      <c r="A52" t="inlineStr">
        <is>
          <t>杭州燊远电子商务有限公司 - 天眼查</t>
        </is>
      </c>
      <c r="B52">
        <f>HYPERLINK("https://www.tianyancha.com/sstaff/1644979679-b609","https://www.tianyancha.com/sstaff/1644979679-b609")</f>
        <v/>
      </c>
    </row>
    <row r="53">
      <c r="A53" t="inlineStr">
        <is>
          <t>杭州翊润电商科技有限公司 - 天眼查</t>
        </is>
      </c>
      <c r="B53">
        <f>HYPERLINK("https://www.tianyancha.com/stm/6481637358-485b","https://www.tianyancha.com/stm/6481637358-485b")</f>
        <v/>
      </c>
    </row>
    <row r="54">
      <c r="A54" t="inlineStr">
        <is>
          <t>康远健康管理(杭州)有限公司在哪里/怎么去 - 职友集</t>
        </is>
      </c>
      <c r="B54">
        <f>HYPERLINK("https://www.jobui.com/company/22540186/address/","https://www.jobui.com/company/22540186/address/")</f>
        <v/>
      </c>
    </row>
    <row r="55">
      <c r="A55" t="inlineStr">
        <is>
          <t>杭州君牧电子商务有限公司怎么样 - 职友集</t>
        </is>
      </c>
      <c r="B55">
        <f>HYPERLINK("https://www.jobui.com/company/15706901/","https://www.jobui.com/company/15706901/")</f>
        <v/>
      </c>
    </row>
    <row r="56">
      <c r="A56" t="inlineStr">
        <is>
          <t>杭州玖远网络科技有限公司-玖远科技 - 天眼查</t>
        </is>
      </c>
      <c r="B56">
        <f>HYPERLINK("https://www.tianyancha.com/company/138946442","https://www.tianyancha.com/company/138946442")</f>
        <v/>
      </c>
    </row>
    <row r="57">
      <c r="A57" t="inlineStr">
        <is>
          <t>杭州来坤电子商务有限公司 - 天眼查</t>
        </is>
      </c>
      <c r="B57">
        <f>HYPERLINK("https://www.tianyancha.com/company/2322486193","https://www.tianyancha.com/company/2322486193")</f>
        <v/>
      </c>
    </row>
    <row r="58">
      <c r="A58" t="inlineStr">
        <is>
          <t>「珂瑜电商怎么样」杭州珂瑜电子商务有限公司 - 职友集</t>
        </is>
      </c>
      <c r="B58">
        <f>HYPERLINK("https://www.jobui.com/company/15096123/address/","https://www.jobui.com/company/15096123/address/")</f>
        <v/>
      </c>
    </row>
    <row r="59">
      <c r="A59" t="inlineStr">
        <is>
          <t>杭州钟毓电子商务有限公司 - 天眼查</t>
        </is>
      </c>
      <c r="B59">
        <f>HYPERLINK("https://www.tianyancha.com/company/6873745048","https://www.tianyancha.com/company/6873745048")</f>
        <v/>
      </c>
    </row>
    <row r="60">
      <c r="A60" t="inlineStr">
        <is>
          <t>杭州友骏科技有限公司</t>
        </is>
      </c>
      <c r="B60">
        <f>HYPERLINK("http://www.youjunhz.com/","http://www.youjunhz.com/")</f>
        <v/>
      </c>
    </row>
    <row r="61">
      <c r="A61" t="inlineStr">
        <is>
          <t>【杭州生活服务企业名录|杭州生活服务公司黄页】-黄页88网</t>
        </is>
      </c>
      <c r="B61">
        <f>HYPERLINK("https://b2b.huangye88.com/hangzhou/shenghuo/","https://b2b.huangye88.com/hangzhou/shenghuo/")</f>
        <v/>
      </c>
    </row>
    <row r="62">
      <c r="A62" t="inlineStr">
        <is>
          <t>杭州燊远电子商务有限公司 - 天眼查</t>
        </is>
      </c>
      <c r="B62">
        <f>HYPERLINK("https://www.tianyancha.com/sstaff/1644979679-b609","https://www.tianyancha.com/sstaff/1644979679-b609")</f>
        <v/>
      </c>
    </row>
    <row r="63">
      <c r="A63" t="inlineStr">
        <is>
          <t>杭州翊润电商科技有限公司 - 天眼查</t>
        </is>
      </c>
      <c r="B63">
        <f>HYPERLINK("https://www.tianyancha.com/stm/6481637358-485b","https://www.tianyancha.com/stm/6481637358-485b")</f>
        <v/>
      </c>
    </row>
    <row r="64">
      <c r="A64" t="inlineStr">
        <is>
          <t>康远健康管理(杭州)有限公司在哪里/怎么去 - 职友集</t>
        </is>
      </c>
      <c r="B64">
        <f>HYPERLINK("https://www.jobui.com/company/22540186/address/","https://www.jobui.com/company/22540186/address/")</f>
        <v/>
      </c>
    </row>
    <row r="65">
      <c r="A65" t="inlineStr">
        <is>
          <t>杭州君牧电子商务有限公司怎么样 - 职友集</t>
        </is>
      </c>
      <c r="B65">
        <f>HYPERLINK("https://www.jobui.com/company/15706901/","https://www.jobui.com/company/15706901/")</f>
        <v/>
      </c>
    </row>
    <row r="66">
      <c r="A66" t="inlineStr">
        <is>
          <t>杭州玖远网络科技有限公司-玖远科技 - 天眼查</t>
        </is>
      </c>
      <c r="B66">
        <f>HYPERLINK("https://www.tianyancha.com/company/138946442","https://www.tianyancha.com/company/138946442")</f>
        <v/>
      </c>
    </row>
    <row r="67">
      <c r="A67" t="inlineStr">
        <is>
          <t>杭州来坤电子商务有限公司 - 天眼查</t>
        </is>
      </c>
      <c r="B67">
        <f>HYPERLINK("https://www.tianyancha.com/company/2322486193","https://www.tianyancha.com/company/2322486193")</f>
        <v/>
      </c>
    </row>
    <row r="68">
      <c r="A68" t="inlineStr">
        <is>
          <t>「珂瑜电商怎么样」杭州珂瑜电子商务有限公司 - 职友集</t>
        </is>
      </c>
      <c r="B68">
        <f>HYPERLINK("https://www.jobui.com/company/15096123/address/","https://www.jobui.com/company/15096123/address/")</f>
        <v/>
      </c>
    </row>
    <row r="69">
      <c r="A69" t="inlineStr">
        <is>
          <t>杭州钟毓电子商务有限公司 - 天眼查</t>
        </is>
      </c>
      <c r="B69">
        <f>HYPERLINK("https://www.tianyancha.com/company/6873745048","https://www.tianyancha.com/company/6873745048")</f>
        <v/>
      </c>
    </row>
    <row r="70">
      <c r="A70" t="inlineStr">
        <is>
          <t>杭州友骏科技有限公司</t>
        </is>
      </c>
      <c r="B70">
        <f>HYPERLINK("http://www.youjunhz.com/","http://www.youjunhz.com/")</f>
        <v/>
      </c>
    </row>
    <row r="71">
      <c r="A71" t="inlineStr">
        <is>
          <t>【杭州生活服务企业名录|杭州生活服务公司黄页】-黄页88网</t>
        </is>
      </c>
      <c r="B71">
        <f>HYPERLINK("https://b2b.huangye88.com/hangzhou/shenghuo/","https://b2b.huangye88.com/hangzhou/shenghuo/")</f>
        <v/>
      </c>
    </row>
    <row r="72">
      <c r="A72" t="inlineStr">
        <is>
          <t>公司的电子商务-全国企业查询系统-点击查询</t>
        </is>
      </c>
      <c r="B72">
        <f>HYPERLINK("None","None")</f>
        <v/>
      </c>
    </row>
    <row r="73">
      <c r="A73" t="inlineStr">
        <is>
          <t>杭州燊远电子商务有限公司 - 天眼查</t>
        </is>
      </c>
      <c r="B73">
        <f>HYPERLINK("https://www.tianyancha.com/sstaff/1644979679-b609","https://www.tianyancha.com/sstaff/1644979679-b609")</f>
        <v/>
      </c>
    </row>
    <row r="74">
      <c r="A74" t="inlineStr">
        <is>
          <t>杭州翊润电商科技有限公司 - 天眼查</t>
        </is>
      </c>
      <c r="B74">
        <f>HYPERLINK("https://www.tianyancha.com/stm/6481637358-485b","https://www.tianyancha.com/stm/6481637358-485b")</f>
        <v/>
      </c>
    </row>
    <row r="75">
      <c r="A75" t="inlineStr">
        <is>
          <t>康远健康管理(杭州)有限公司在哪里/怎么去 - 职友集</t>
        </is>
      </c>
      <c r="B75">
        <f>HYPERLINK("https://www.jobui.com/company/22540186/address/","https://www.jobui.com/company/22540186/address/")</f>
        <v/>
      </c>
    </row>
    <row r="76">
      <c r="A76" t="inlineStr">
        <is>
          <t>杭州君牧电子商务有限公司怎么样 - 职友集</t>
        </is>
      </c>
      <c r="B76">
        <f>HYPERLINK("https://www.jobui.com/company/15706901/","https://www.jobui.com/company/15706901/")</f>
        <v/>
      </c>
    </row>
    <row r="77">
      <c r="A77" t="inlineStr">
        <is>
          <t>杭州玖远网络科技有限公司-玖远科技 - 天眼查</t>
        </is>
      </c>
      <c r="B77">
        <f>HYPERLINK("https://www.tianyancha.com/company/138946442","https://www.tianyancha.com/company/138946442")</f>
        <v/>
      </c>
    </row>
    <row r="78">
      <c r="A78" t="inlineStr">
        <is>
          <t>杭州来坤电子商务有限公司 - 天眼查</t>
        </is>
      </c>
      <c r="B78">
        <f>HYPERLINK("https://www.tianyancha.com/company/2322486193","https://www.tianyancha.com/company/2322486193")</f>
        <v/>
      </c>
    </row>
    <row r="79">
      <c r="A79" t="inlineStr">
        <is>
          <t>「珂瑜电商怎么样」杭州珂瑜电子商务有限公司 - 职友集</t>
        </is>
      </c>
      <c r="B79">
        <f>HYPERLINK("https://www.jobui.com/company/15096123/address/","https://www.jobui.com/company/15096123/address/")</f>
        <v/>
      </c>
    </row>
    <row r="80">
      <c r="A80" t="inlineStr">
        <is>
          <t>杭州钟毓电子商务有限公司 - 天眼查</t>
        </is>
      </c>
      <c r="B80">
        <f>HYPERLINK("https://www.tianyancha.com/company/6873745048","https://www.tianyancha.com/company/6873745048")</f>
        <v/>
      </c>
    </row>
    <row r="81">
      <c r="A81" t="inlineStr">
        <is>
          <t>杭州友骏科技有限公司</t>
        </is>
      </c>
      <c r="B81">
        <f>HYPERLINK("http://www.youjunhz.com/","http://www.youjunhz.com/")</f>
        <v/>
      </c>
    </row>
    <row r="82">
      <c r="A82" t="inlineStr">
        <is>
          <t>【杭州生活服务企业名录|杭州生活服务公司黄页】-黄页88网</t>
        </is>
      </c>
      <c r="B82">
        <f>HYPERLINK("https://b2b.huangye88.com/hangzhou/shenghuo/","https://b2b.huangye88.com/hangzhou/shenghuo/")</f>
        <v/>
      </c>
    </row>
    <row r="83">
      <c r="A83" t="inlineStr">
        <is>
          <t>公司的电子商务-全国企业查询系统-点击查询</t>
        </is>
      </c>
      <c r="B83">
        <f>HYPERLINK("None","None")</f>
        <v/>
      </c>
    </row>
    <row r="84">
      <c r="A84" t="inlineStr">
        <is>
          <t>杭州燊远电子商务有限公司 - 天眼查</t>
        </is>
      </c>
      <c r="B84">
        <f>HYPERLINK("https://www.tianyancha.com/sstaff/1644979679-b609","https://www.tianyancha.com/sstaff/1644979679-b609")</f>
        <v/>
      </c>
    </row>
    <row r="85">
      <c r="A85" t="inlineStr">
        <is>
          <t>杭州翊润电商科技有限公司 - 天眼查</t>
        </is>
      </c>
      <c r="B85">
        <f>HYPERLINK("https://www.tianyancha.com/stm/6481637358-485b","https://www.tianyancha.com/stm/6481637358-485b")</f>
        <v/>
      </c>
    </row>
    <row r="86">
      <c r="A86" t="inlineStr">
        <is>
          <t>康远健康管理(杭州)有限公司在哪里/怎么去 - 职友集</t>
        </is>
      </c>
      <c r="B86">
        <f>HYPERLINK("https://www.jobui.com/company/22540186/address/","https://www.jobui.com/company/22540186/address/")</f>
        <v/>
      </c>
    </row>
    <row r="87">
      <c r="A87" t="inlineStr">
        <is>
          <t>杭州君牧电子商务有限公司怎么样 - 职友集</t>
        </is>
      </c>
      <c r="B87">
        <f>HYPERLINK("https://www.jobui.com/company/15706901/","https://www.jobui.com/company/15706901/")</f>
        <v/>
      </c>
    </row>
    <row r="88">
      <c r="A88" t="inlineStr">
        <is>
          <t>杭州玖远网络科技有限公司-玖远科技 - 天眼查</t>
        </is>
      </c>
      <c r="B88">
        <f>HYPERLINK("https://www.tianyancha.com/company/138946442","https://www.tianyancha.com/company/138946442")</f>
        <v/>
      </c>
    </row>
    <row r="89">
      <c r="A89" t="inlineStr">
        <is>
          <t>杭州来坤电子商务有限公司 - 天眼查</t>
        </is>
      </c>
      <c r="B89">
        <f>HYPERLINK("https://www.tianyancha.com/company/2322486193","https://www.tianyancha.com/company/2322486193")</f>
        <v/>
      </c>
    </row>
    <row r="90">
      <c r="A90" t="inlineStr">
        <is>
          <t>「珂瑜电商怎么样」杭州珂瑜电子商务有限公司 - 职友集</t>
        </is>
      </c>
      <c r="B90">
        <f>HYPERLINK("https://www.jobui.com/company/15096123/address/","https://www.jobui.com/company/15096123/address/")</f>
        <v/>
      </c>
    </row>
    <row r="91">
      <c r="A91" t="inlineStr">
        <is>
          <t>杭州钟毓电子商务有限公司 - 天眼查</t>
        </is>
      </c>
      <c r="B91">
        <f>HYPERLINK("https://www.tianyancha.com/company/6873745048","https://www.tianyancha.com/company/6873745048")</f>
        <v/>
      </c>
    </row>
    <row r="92">
      <c r="A92" t="inlineStr">
        <is>
          <t>杭州友骏科技有限公司</t>
        </is>
      </c>
      <c r="B92">
        <f>HYPERLINK("http://www.youjunhz.com/","http://www.youjunhz.com/")</f>
        <v/>
      </c>
    </row>
    <row r="93">
      <c r="A93" t="inlineStr">
        <is>
          <t>【杭州生活服务企业名录|杭州生活服务公司黄页】-黄页88网</t>
        </is>
      </c>
      <c r="B93">
        <f>HYPERLINK("https://b2b.huangye88.com/hangzhou/shenghuo/","https://b2b.huangye88.com/hangzhou/shenghuo/")</f>
        <v/>
      </c>
    </row>
    <row r="94">
      <c r="A94" t="inlineStr">
        <is>
          <t>公司的电子商务-全国企业查询系统-点击查询</t>
        </is>
      </c>
      <c r="B94">
        <f>HYPERLINK("None","None")</f>
        <v/>
      </c>
    </row>
    <row r="95">
      <c r="A95" t="inlineStr">
        <is>
          <t>杭州燊远电子商务有限公司 - 天眼查</t>
        </is>
      </c>
      <c r="B95">
        <f>HYPERLINK("https://www.tianyancha.com/sstaff/1644979679-b609","https://www.tianyancha.com/sstaff/1644979679-b609")</f>
        <v/>
      </c>
    </row>
    <row r="96">
      <c r="A96" t="inlineStr">
        <is>
          <t>杭州翊润电商科技有限公司 - 天眼查</t>
        </is>
      </c>
      <c r="B96">
        <f>HYPERLINK("https://www.tianyancha.com/stm/6481637358-485b","https://www.tianyancha.com/stm/6481637358-485b")</f>
        <v/>
      </c>
    </row>
    <row r="97">
      <c r="A97" t="inlineStr">
        <is>
          <t>康远健康管理(杭州)有限公司在哪里/怎么去 - 职友集</t>
        </is>
      </c>
      <c r="B97">
        <f>HYPERLINK("https://www.jobui.com/company/22540186/address/","https://www.jobui.com/company/22540186/address/")</f>
        <v/>
      </c>
    </row>
    <row r="98">
      <c r="A98" t="inlineStr">
        <is>
          <t>杭州君牧电子商务有限公司怎么样 - 职友集</t>
        </is>
      </c>
      <c r="B98">
        <f>HYPERLINK("https://www.jobui.com/company/15706901/","https://www.jobui.com/company/15706901/")</f>
        <v/>
      </c>
    </row>
    <row r="99">
      <c r="A99" t="inlineStr">
        <is>
          <t>杭州玖远网络科技有限公司-玖远科技 - 天眼查</t>
        </is>
      </c>
      <c r="B99">
        <f>HYPERLINK("https://www.tianyancha.com/company/138946442","https://www.tianyancha.com/company/138946442")</f>
        <v/>
      </c>
    </row>
    <row r="100">
      <c r="A100" t="inlineStr">
        <is>
          <t>杭州来坤电子商务有限公司 - 天眼查</t>
        </is>
      </c>
      <c r="B100">
        <f>HYPERLINK("https://www.tianyancha.com/company/2322486193","https://www.tianyancha.com/company/2322486193")</f>
        <v/>
      </c>
    </row>
    <row r="101">
      <c r="A101" t="inlineStr">
        <is>
          <t>「珂瑜电商怎么样」杭州珂瑜电子商务有限公司 - 职友集</t>
        </is>
      </c>
      <c r="B101">
        <f>HYPERLINK("https://www.jobui.com/company/15096123/address/","https://www.jobui.com/company/15096123/address/")</f>
        <v/>
      </c>
    </row>
    <row r="102">
      <c r="A102" t="inlineStr">
        <is>
          <t>杭州钟毓电子商务有限公司 - 天眼查</t>
        </is>
      </c>
      <c r="B102">
        <f>HYPERLINK("https://www.tianyancha.com/company/6873745048","https://www.tianyancha.com/company/6873745048")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2025-08-30T01:14:46Z</dcterms:created>
  <dcterms:modified xmlns:dcterms="http://purl.org/dc/terms/" xmlns:xsi="http://www.w3.org/2001/XMLSchema-instance" xsi:type="dcterms:W3CDTF">2025-08-30T01:14:49Z</dcterms:modified>
</cp:coreProperties>
</file>