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杭州阿克莱斯设备有限公司 - 天眼查</t>
        </is>
      </c>
      <c r="B1">
        <f>HYPERLINK("https://www.tianyancha.com/company/7275423006","https://www.tianyancha.com/company/7275423006")</f>
        <v/>
      </c>
    </row>
    <row r="2">
      <c r="A2" t="inlineStr">
        <is>
          <t>赵文娟 - 杭州阿克莱斯设备有限公司 - 法定代表人/高管/股东 - 爱...</t>
        </is>
      </c>
      <c r="B2">
        <f>HYPERLINK("https://aiqicha.baidu.com/human_lTM-TogKuTwN8QioASb5leYBHhD986baS46T0Dk*MHt","https://aiqicha.baidu.com/human_lTM-TogKuTwN8QioASb5leYBHhD986baS46T0Dk*MHt")</f>
        <v/>
      </c>
    </row>
    <row r="3">
      <c r="A3" t="inlineStr">
        <is>
          <t>机械设备杭州厂家-机械设备杭州厂家、公司、企业 - 阿里巴巴公司黄页</t>
        </is>
      </c>
      <c r="B3">
        <f>HYPERLINK("https://www.1688.com/gongsi/-BBFAD0B5C9E8B1B8BABCD6DD.html","https://www.1688.com/gongsi/-BBFAD0B5C9E8B1B8BABCD6DD.html")</f>
        <v/>
      </c>
    </row>
    <row r="4">
      <c r="A4" t="inlineStr">
        <is>
          <t>杭州塑料造粒机厂家-杭州塑料造粒机厂家、公司、企业 - 阿里巴巴公司黄 ...</t>
        </is>
      </c>
      <c r="B4">
        <f>HYPERLINK("https://www.1688.com/gongsi/-BABCD6DDCBDCC1CFD4ECC1A3BBFA.html","https://www.1688.com/gongsi/-BABCD6DDCBDCC1CFD4ECC1A3BBFA.html")</f>
        <v/>
      </c>
    </row>
    <row r="5">
      <c r="A5" t="inlineStr">
        <is>
          <t>「艾克电器在哪里」杭州艾克电器有限公司怎么去 - 职友集</t>
        </is>
      </c>
      <c r="B5">
        <f>HYPERLINK("https://www.jobui.com/company/12680585/address/","https://www.jobui.com/company/12680585/address/")</f>
        <v/>
      </c>
    </row>
    <row r="6">
      <c r="A6" t="inlineStr">
        <is>
          <t>【杭州顺企网】-杭州厂家免费发布供求信息-杭州企业网</t>
        </is>
      </c>
      <c r="B6">
        <f>HYPERLINK("https://hangzhou.11467.com/","https://hangzhou.11467.com/")</f>
        <v/>
      </c>
    </row>
    <row r="7">
      <c r="A7" t="inlineStr">
        <is>
          <t>【余杭顺企网】-余杭厂家免费发布供求信息-余杭企业网</t>
        </is>
      </c>
      <c r="B7">
        <f>HYPERLINK("http://yuhang.11467.com/","http://yuhang.11467.com/")</f>
        <v/>
      </c>
    </row>
    <row r="8">
      <c r="A8" t="inlineStr">
        <is>
          <t>杭州除湿设备公司快讯 - 职友集</t>
        </is>
      </c>
      <c r="B8">
        <f>HYPERLINK("https://www.jobui.com/rank/company/view/hangzhou/chushishebei/news/","https://www.jobui.com/rank/company/view/hangzhou/chushishebei/news/")</f>
        <v/>
      </c>
    </row>
    <row r="9">
      <c r="A9" t="inlineStr">
        <is>
          <t>2023年度第一批浙江省专精特新中小企业名单的公示|浙江省惠企政策...</t>
        </is>
      </c>
      <c r="B9">
        <f>HYPERLINK("https://zj87.jxt.zj.gov.cn/zjhqpt/views/policy-zw/detail.html?id=47728","https://zj87.jxt.zj.gov.cn/zjhqpt/views/policy-zw/detail.html?id=47728")</f>
        <v/>
      </c>
    </row>
    <row r="10">
      <c r="A10" t="inlineStr">
        <is>
          <t>柯勒(杭州)传动科技有限公司 - 爱企查</t>
        </is>
      </c>
      <c r="B10">
        <f>HYPERLINK("https://aiqicha.baidu.com/company_detail_99245389703918","https://aiqicha.baidu.com/company_detail_99245389703918")</f>
        <v/>
      </c>
    </row>
    <row r="11">
      <c r="A11" t="inlineStr">
        <is>
          <t>2016年度杭州经济技术开发区 按比例安排残疾人就业未达到规定比例但依法...</t>
        </is>
      </c>
      <c r="B11">
        <f>HYPERLINK("http://news.youth.cn/jsxw/201707/t20170728_10392024.htm","http://news.youth.cn/jsxw/201707/t20170728_10392024.htm")</f>
        <v/>
      </c>
    </row>
    <row r="12">
      <c r="A12" t="inlineStr">
        <is>
          <t>杭州橱柜厂家-杭州橱柜厂家、公司、企业 - 阿里巴巴公司黄页</t>
        </is>
      </c>
      <c r="B12">
        <f>HYPERLINK("http://tang168huangjinyikaihohosdl.ok.1688.com/shop/www/gongsi/-BABCD6DDB3F7B9F1.html","http://tang168huangjinyikaihohosdl.ok.1688.com/shop/www/gongsi/-BABCD6DDB3F7B9F1.html")</f>
        <v/>
      </c>
    </row>
    <row r="13">
      <c r="A13" t="inlineStr">
        <is>
          <t>杭州市人民政府门户网站 企业类</t>
        </is>
      </c>
      <c r="B13">
        <f>HYPERLINK("https://www.hangzhou.gov.cn/col/col1229705961/index.html?uid=7967872","https://www.hangzhou.gov.cn/col/col1229705961/index.html?uid=7967872")</f>
        <v/>
      </c>
    </row>
    <row r="14">
      <c r="A14" t="inlineStr">
        <is>
          <t>萧山区综合行政执法局污水处理费征收公示(2022年1月)</t>
        </is>
      </c>
      <c r="B14">
        <f>HYPERLINK("https://www.xiaoshan.gov.cn/art/2022/2/7/art_1229431946_59067479.html","https://www.xiaoshan.gov.cn/art/2022/2/7/art_1229431946_59067479.html")</f>
        <v/>
      </c>
    </row>
    <row r="15">
      <c r="A15" t="inlineStr">
        <is>
          <t>杭州市企业名录 - 百度文库</t>
        </is>
      </c>
      <c r="B15">
        <f>HYPERLINK("https://wenku.baidu.com/view/f60d852b915f804d2b16c1d6.html","https://wenku.baidu.com/view/f60d852b915f804d2b16c1d6.html")</f>
        <v/>
      </c>
    </row>
    <row r="16">
      <c r="A16" t="inlineStr">
        <is>
          <t>杭州滚槽机厂家-杭州滚槽机厂家、公司、企业 - 阿里巴巴公司黄页</t>
        </is>
      </c>
      <c r="B16">
        <f>HYPERLINK("https://www.1688.com/gongsi/-BABCD6DDB9F6B2DBBBFA.html","https://www.1688.com/gongsi/-BABCD6DDB9F6B2DBBBFA.html")</f>
        <v/>
      </c>
    </row>
    <row r="17">
      <c r="A17" t="inlineStr">
        <is>
          <t>杭州设备机械-杭州设备机械厂家、品牌、图片、热帖-阿里巴巴</t>
        </is>
      </c>
      <c r="B17">
        <f>HYPERLINK("http://tang168huangjinyikaihohosdl.ok.1688.com/shop/www/zhuti/-BABCD6DDC9E8B1B8BBFAD0B5.html","http://tang168huangjinyikaihohosdl.ok.1688.com/shop/www/zhuti/-BABCD6DDC9E8B1B8BBFAD0B5.html")</f>
        <v/>
      </c>
    </row>
    <row r="18">
      <c r="A18" t="inlineStr">
        <is>
          <t>杭州特莱斯化工设备有限公司 - 天眼查</t>
        </is>
      </c>
      <c r="B18">
        <f>HYPERLINK("https://www.tianyancha.com/company/2347335922","https://www.tianyancha.com/company/2347335922")</f>
        <v/>
      </c>
    </row>
    <row r="19">
      <c r="A19" t="inlineStr">
        <is>
          <t>杭州艾柯斯压缩设备有限公司 - 天眼查</t>
        </is>
      </c>
      <c r="B19">
        <f>HYPERLINK("https://www.tianyancha.com/company/46807396","https://www.tianyancha.com/company/46807396")</f>
        <v/>
      </c>
    </row>
    <row r="20">
      <c r="A20" t="inlineStr">
        <is>
          <t>柯勒(杭州)传动科技有限公司 - 爱企查</t>
        </is>
      </c>
      <c r="B20">
        <f>HYPERLINK("https://aiqicha.baidu.com/company_detail_99245389703918","https://aiqicha.baidu.com/company_detail_99245389703918")</f>
        <v/>
      </c>
    </row>
    <row r="21">
      <c r="A21" t="inlineStr">
        <is>
          <t>2016年度杭州经济技术开发区 按比例安排残疾人就业未达到规定比例但依法...</t>
        </is>
      </c>
      <c r="B21">
        <f>HYPERLINK("http://news.youth.cn/jsxw/201707/t20170728_10392024.htm","http://news.youth.cn/jsxw/201707/t20170728_10392024.htm")</f>
        <v/>
      </c>
    </row>
    <row r="22">
      <c r="A22" t="inlineStr">
        <is>
          <t>杭州橱柜厂家-杭州橱柜厂家、公司、企业 - 阿里巴巴公司黄页</t>
        </is>
      </c>
      <c r="B22">
        <f>HYPERLINK("http://tang168huangjinyikaihohosdl.ok.1688.com/shop/www/gongsi/-BABCD6DDB3F7B9F1.html","http://tang168huangjinyikaihohosdl.ok.1688.com/shop/www/gongsi/-BABCD6DDB3F7B9F1.html")</f>
        <v/>
      </c>
    </row>
    <row r="23">
      <c r="A23" t="inlineStr">
        <is>
          <t>杭州市人民政府门户网站 企业类</t>
        </is>
      </c>
      <c r="B23">
        <f>HYPERLINK("https://www.hangzhou.gov.cn/col/col1229705961/index.html?uid=7967872","https://www.hangzhou.gov.cn/col/col1229705961/index.html?uid=7967872")</f>
        <v/>
      </c>
    </row>
    <row r="24">
      <c r="A24" t="inlineStr">
        <is>
          <t>萧山区综合行政执法局污水处理费征收公示(2022年1月)</t>
        </is>
      </c>
      <c r="B24">
        <f>HYPERLINK("https://www.xiaoshan.gov.cn/art/2022/2/7/art_1229431946_59067479.html","https://www.xiaoshan.gov.cn/art/2022/2/7/art_1229431946_59067479.html")</f>
        <v/>
      </c>
    </row>
    <row r="25">
      <c r="A25" t="inlineStr">
        <is>
          <t>杭州市企业名录 - 百度文库</t>
        </is>
      </c>
      <c r="B25">
        <f>HYPERLINK("https://wenku.baidu.com/view/f60d852b915f804d2b16c1d6.html","https://wenku.baidu.com/view/f60d852b915f804d2b16c1d6.html")</f>
        <v/>
      </c>
    </row>
    <row r="26">
      <c r="A26" t="inlineStr">
        <is>
          <t>杭州滚槽机厂家-杭州滚槽机厂家、公司、企业 - 阿里巴巴公司黄页</t>
        </is>
      </c>
      <c r="B26">
        <f>HYPERLINK("https://www.1688.com/gongsi/-BABCD6DDB9F6B2DBBBFA.html","https://www.1688.com/gongsi/-BABCD6DDB9F6B2DBBBFA.html")</f>
        <v/>
      </c>
    </row>
    <row r="27">
      <c r="A27" t="inlineStr">
        <is>
          <t>杭州设备机械-杭州设备机械厂家、品牌、图片、热帖-阿里巴巴</t>
        </is>
      </c>
      <c r="B27">
        <f>HYPERLINK("http://tang168huangjinyikaihohosdl.ok.1688.com/shop/www/zhuti/-BABCD6DDC9E8B1B8BBFAD0B5.html","http://tang168huangjinyikaihohosdl.ok.1688.com/shop/www/zhuti/-BABCD6DDC9E8B1B8BBFAD0B5.html")</f>
        <v/>
      </c>
    </row>
    <row r="28">
      <c r="A28" t="inlineStr">
        <is>
          <t>杭州特莱斯化工设备有限公司 - 天眼查</t>
        </is>
      </c>
      <c r="B28">
        <f>HYPERLINK("https://www.tianyancha.com/company/2347335922","https://www.tianyancha.com/company/2347335922")</f>
        <v/>
      </c>
    </row>
    <row r="29">
      <c r="A29" t="inlineStr">
        <is>
          <t>杭州艾柯斯压缩设备有限公司 - 天眼查</t>
        </is>
      </c>
      <c r="B29">
        <f>HYPERLINK("https://www.tianyancha.com/company/46807396","https://www.tianyancha.com/company/46807396")</f>
        <v/>
      </c>
    </row>
    <row r="30">
      <c r="A30" t="inlineStr">
        <is>
          <t>柯勒(杭州)传动科技有限公司 - 爱企查</t>
        </is>
      </c>
      <c r="B30">
        <f>HYPERLINK("https://aiqicha.baidu.com/company_detail_99245389703918","https://aiqicha.baidu.com/company_detail_99245389703918")</f>
        <v/>
      </c>
    </row>
    <row r="31">
      <c r="A31" t="inlineStr">
        <is>
          <t>2016年度杭州经济技术开发区 按比例安排残疾人就业未达到规定比例但依法...</t>
        </is>
      </c>
      <c r="B31">
        <f>HYPERLINK("http://news.youth.cn/jsxw/201707/t20170728_10392024.htm","http://news.youth.cn/jsxw/201707/t20170728_10392024.htm")</f>
        <v/>
      </c>
    </row>
    <row r="32">
      <c r="A32" t="inlineStr">
        <is>
          <t>杭州橱柜厂家-杭州橱柜厂家、公司、企业 - 阿里巴巴公司黄页</t>
        </is>
      </c>
      <c r="B32">
        <f>HYPERLINK("http://tang168huangjinyikaihohosdl.ok.1688.com/shop/www/gongsi/-BABCD6DDB3F7B9F1.html","http://tang168huangjinyikaihohosdl.ok.1688.com/shop/www/gongsi/-BABCD6DDB3F7B9F1.html")</f>
        <v/>
      </c>
    </row>
    <row r="33">
      <c r="A33" t="inlineStr">
        <is>
          <t>杭州市人民政府门户网站 企业类</t>
        </is>
      </c>
      <c r="B33">
        <f>HYPERLINK("https://www.hangzhou.gov.cn/col/col1229705961/index.html?uid=7967872","https://www.hangzhou.gov.cn/col/col1229705961/index.html?uid=7967872")</f>
        <v/>
      </c>
    </row>
    <row r="34">
      <c r="A34" t="inlineStr">
        <is>
          <t>萧山区综合行政执法局污水处理费征收公示(2022年1月)</t>
        </is>
      </c>
      <c r="B34">
        <f>HYPERLINK("https://www.xiaoshan.gov.cn/art/2022/2/7/art_1229431946_59067479.html","https://www.xiaoshan.gov.cn/art/2022/2/7/art_1229431946_59067479.html")</f>
        <v/>
      </c>
    </row>
    <row r="35">
      <c r="A35" t="inlineStr">
        <is>
          <t>杭州市企业名录 - 百度文库</t>
        </is>
      </c>
      <c r="B35">
        <f>HYPERLINK("https://wenku.baidu.com/view/f60d852b915f804d2b16c1d6.html","https://wenku.baidu.com/view/f60d852b915f804d2b16c1d6.html")</f>
        <v/>
      </c>
    </row>
    <row r="36">
      <c r="A36" t="inlineStr">
        <is>
          <t>杭州滚槽机厂家-杭州滚槽机厂家、公司、企业 - 阿里巴巴公司黄页</t>
        </is>
      </c>
      <c r="B36">
        <f>HYPERLINK("https://www.1688.com/gongsi/-BABCD6DDB9F6B2DBBBFA.html","https://www.1688.com/gongsi/-BABCD6DDB9F6B2DBBBFA.html")</f>
        <v/>
      </c>
    </row>
    <row r="37">
      <c r="A37" t="inlineStr">
        <is>
          <t>杭州设备机械-杭州设备机械厂家、品牌、图片、热帖-阿里巴巴</t>
        </is>
      </c>
      <c r="B37">
        <f>HYPERLINK("http://tang168huangjinyikaihohosdl.ok.1688.com/shop/www/zhuti/-BABCD6DDC9E8B1B8BBFAD0B5.html","http://tang168huangjinyikaihohosdl.ok.1688.com/shop/www/zhuti/-BABCD6DDC9E8B1B8BBFAD0B5.html")</f>
        <v/>
      </c>
    </row>
    <row r="38">
      <c r="A38" t="inlineStr">
        <is>
          <t>杭州特莱斯化工设备有限公司 - 天眼查</t>
        </is>
      </c>
      <c r="B38">
        <f>HYPERLINK("https://www.tianyancha.com/company/2347335922","https://www.tianyancha.com/company/2347335922")</f>
        <v/>
      </c>
    </row>
    <row r="39">
      <c r="A39" t="inlineStr">
        <is>
          <t>杭州艾柯斯压缩设备有限公司 - 天眼查</t>
        </is>
      </c>
      <c r="B39">
        <f>HYPERLINK("https://www.tianyancha.com/company/46807396","https://www.tianyancha.com/company/46807396")</f>
        <v/>
      </c>
    </row>
    <row r="40">
      <c r="A40" t="inlineStr">
        <is>
          <t>常倩倩 - 河南阿克莱斯贸易有限公司 - 法定代表人/高管/股东 - 爱...</t>
        </is>
      </c>
      <c r="B40">
        <f>HYPERLINK("https://aiqicha.baidu.com/person?personId=2d349c15ece8d8c439b62cb44c90e289","https://aiqicha.baidu.com/person?personId=2d349c15ece8d8c439b62cb44c90e289")</f>
        <v/>
      </c>
    </row>
    <row r="41">
      <c r="A41" t="inlineStr">
        <is>
          <t>杭州高温箱厂家-杭州高温箱厂家、公司、企业 - 阿里巴巴公司黄页</t>
        </is>
      </c>
      <c r="B41">
        <f>HYPERLINK("https://www.1688.com/gongsi/-BABCD6DDB8DFCEC2CFE4.html","https://www.1688.com/gongsi/-BABCD6DDB8DFCEC2CFE4.html")</f>
        <v/>
      </c>
    </row>
    <row r="42">
      <c r="A42" t="inlineStr">
        <is>
          <t>杭州下包厂家-杭州下包厂家、公司、企业 - 阿里巴巴公司黄页</t>
        </is>
      </c>
      <c r="B42">
        <f>HYPERLINK("https://www.1688.com/gongsi/-BABCD6DDCFC2B0FC.html","https://www.1688.com/gongsi/-BABCD6DDCFC2B0FC.html")</f>
        <v/>
      </c>
    </row>
    <row r="43">
      <c r="A43" t="inlineStr">
        <is>
          <t>杭州讯销服饰有限公司 - 天眼查</t>
        </is>
      </c>
      <c r="B43">
        <f>HYPERLINK("https://www.tianyancha.com/company/3056236082","https://www.tianyancha.com/company/3056236082")</f>
        <v/>
      </c>
    </row>
    <row r="44">
      <c r="A44" t="inlineStr">
        <is>
          <t>报告议程!2025第四届中国(杭州)增材制造产业创新大会 - 知乎</t>
        </is>
      </c>
      <c r="B44">
        <f>HYPERLINK("https://zhuanlan.zhihu.com/p/1921264848098035430","https://zhuanlan.zhihu.com/p/1921264848098035430")</f>
        <v/>
      </c>
    </row>
    <row r="45">
      <c r="A45" t="inlineStr">
        <is>
          <t>水利力纺纱机的发明者是谁-百度爱采购</t>
        </is>
      </c>
      <c r="B45">
        <f>HYPERLINK("https://b2b.baidu.com/q/aland?q=02670932086F7E0D007D72337C0D7E6B0A3E1C16030E0264&amp;id=qid4f848c75d9564d8f024f54c7f2ba962d&amp;answer=4290306050905659907&amp;utype=2","https://b2b.baidu.com/q/aland?q=02670932086F7E0D007D72337C0D7E6B0A3E1C16030E0264&amp;id=qid4f848c75d9564d8f024f54c7f2ba962d&amp;answer=4290306050905659907&amp;utype=2")</f>
        <v/>
      </c>
    </row>
    <row r="46">
      <c r="A46" t="inlineStr">
        <is>
          <t>浙江 切割机厂家-浙江 切割机厂家、公司、企业 - 阿里巴巴公司黄页</t>
        </is>
      </c>
      <c r="B46">
        <f>HYPERLINK("https://www.1688.com/gongsi/-D5E3BDAD20C7D0B8EEBBFA.html","https://www.1688.com/gongsi/-D5E3BDAD20C7D0B8EEBBFA.html")</f>
        <v/>
      </c>
    </row>
    <row r="47">
      <c r="A47" t="inlineStr">
        <is>
          <t>杭州滚筒线厂家-杭州滚筒线厂家、公司、企业 - 阿里巴巴公司黄页</t>
        </is>
      </c>
      <c r="B47">
        <f>HYPERLINK("https://www.1688.com/gongsi/-BABCD6DDB9F6CDB2CFDF.html","https://www.1688.com/gongsi/-BABCD6DDB9F6CDB2CFDF.html")</f>
        <v/>
      </c>
    </row>
    <row r="48">
      <c r="A48" t="inlineStr">
        <is>
          <t>判赔515万已上诉!一机械设备企业遭海外巨头起诉专利侵权 - 知乎</t>
        </is>
      </c>
      <c r="B48">
        <f>HYPERLINK("https://zhuanlan.zhihu.com/p/709509551","https://zhuanlan.zhihu.com/p/709509551")</f>
        <v/>
      </c>
    </row>
    <row r="49">
      <c r="A49" t="inlineStr">
        <is>
          <t>阿克莱斯_标签_网易出品</t>
        </is>
      </c>
      <c r="B49">
        <f>HYPERLINK("https://news.163.com/keywords/9/3/963f514b83b165af/1.html","https://news.163.com/keywords/9/3/963f514b83b165af/1.html")</f>
        <v/>
      </c>
    </row>
    <row r="50">
      <c r="A50" t="inlineStr">
        <is>
          <t>柯勒(杭州)传动科技有限公司 - 爱企查</t>
        </is>
      </c>
      <c r="B50">
        <f>HYPERLINK("https://aiqicha.baidu.com/company_detail_99245389703918","https://aiqicha.baidu.com/company_detail_99245389703918")</f>
        <v/>
      </c>
    </row>
    <row r="51">
      <c r="A51" t="inlineStr">
        <is>
          <t>2016年度杭州经济技术开发区 按比例安排残疾人就业未达到规定比例但依法...</t>
        </is>
      </c>
      <c r="B51">
        <f>HYPERLINK("http://news.youth.cn/jsxw/201707/t20170728_10392024.htm","http://news.youth.cn/jsxw/201707/t20170728_10392024.htm")</f>
        <v/>
      </c>
    </row>
    <row r="52">
      <c r="A52" t="inlineStr">
        <is>
          <t>杭州橱柜厂家-杭州橱柜厂家、公司、企业 - 阿里巴巴公司黄页</t>
        </is>
      </c>
      <c r="B52">
        <f>HYPERLINK("http://tang168huangjinyikaihohosdl.ok.1688.com/shop/www/gongsi/-BABCD6DDB3F7B9F1.html","http://tang168huangjinyikaihohosdl.ok.1688.com/shop/www/gongsi/-BABCD6DDB3F7B9F1.html")</f>
        <v/>
      </c>
    </row>
    <row r="53">
      <c r="A53" t="inlineStr">
        <is>
          <t>杭州市人民政府门户网站 企业类</t>
        </is>
      </c>
      <c r="B53">
        <f>HYPERLINK("https://www.hangzhou.gov.cn/col/col1229705961/index.html?uid=7967872","https://www.hangzhou.gov.cn/col/col1229705961/index.html?uid=7967872")</f>
        <v/>
      </c>
    </row>
    <row r="54">
      <c r="A54" t="inlineStr">
        <is>
          <t>萧山区综合行政执法局污水处理费征收公示(2022年1月)</t>
        </is>
      </c>
      <c r="B54">
        <f>HYPERLINK("https://www.xiaoshan.gov.cn/art/2022/2/7/art_1229431946_59067479.html","https://www.xiaoshan.gov.cn/art/2022/2/7/art_1229431946_59067479.html")</f>
        <v/>
      </c>
    </row>
    <row r="55">
      <c r="A55" t="inlineStr">
        <is>
          <t>杭州市企业名录 - 百度文库</t>
        </is>
      </c>
      <c r="B55">
        <f>HYPERLINK("https://wenku.baidu.com/view/f60d852b915f804d2b16c1d6.html","https://wenku.baidu.com/view/f60d852b915f804d2b16c1d6.html")</f>
        <v/>
      </c>
    </row>
    <row r="56">
      <c r="A56" t="inlineStr">
        <is>
          <t>杭州滚槽机厂家-杭州滚槽机厂家、公司、企业 - 阿里巴巴公司黄页</t>
        </is>
      </c>
      <c r="B56">
        <f>HYPERLINK("https://www.1688.com/gongsi/-BABCD6DDB9F6B2DBBBFA.html","https://www.1688.com/gongsi/-BABCD6DDB9F6B2DBBBFA.html")</f>
        <v/>
      </c>
    </row>
    <row r="57">
      <c r="A57" t="inlineStr">
        <is>
          <t>杭州设备机械-杭州设备机械厂家、品牌、图片、热帖-阿里巴巴</t>
        </is>
      </c>
      <c r="B57">
        <f>HYPERLINK("http://tang168huangjinyikaihohosdl.ok.1688.com/shop/www/zhuti/-BABCD6DDC9E8B1B8BBFAD0B5.html","http://tang168huangjinyikaihohosdl.ok.1688.com/shop/www/zhuti/-BABCD6DDC9E8B1B8BBFAD0B5.html")</f>
        <v/>
      </c>
    </row>
    <row r="58">
      <c r="A58" t="inlineStr">
        <is>
          <t>杭州特莱斯化工设备有限公司 - 天眼查</t>
        </is>
      </c>
      <c r="B58">
        <f>HYPERLINK("https://www.tianyancha.com/company/2347335922","https://www.tianyancha.com/company/2347335922")</f>
        <v/>
      </c>
    </row>
    <row r="59">
      <c r="A59" t="inlineStr">
        <is>
          <t>杭州艾柯斯压缩设备有限公司 - 天眼查</t>
        </is>
      </c>
      <c r="B59">
        <f>HYPERLINK("https://www.tianyancha.com/company/46807396","https://www.tianyancha.com/company/46807396")</f>
        <v/>
      </c>
    </row>
    <row r="60">
      <c r="A60" t="inlineStr">
        <is>
          <t>柯勒(杭州)传动科技有限公司 - 爱企查</t>
        </is>
      </c>
      <c r="B60">
        <f>HYPERLINK("https://aiqicha.baidu.com/company_detail_99245389703918","https://aiqicha.baidu.com/company_detail_99245389703918")</f>
        <v/>
      </c>
    </row>
    <row r="61">
      <c r="A61" t="inlineStr">
        <is>
          <t>2016年度杭州经济技术开发区 按比例安排残疾人就业未达到规定比例但依法...</t>
        </is>
      </c>
      <c r="B61">
        <f>HYPERLINK("http://news.youth.cn/jsxw/201707/t20170728_10392024.htm","http://news.youth.cn/jsxw/201707/t20170728_10392024.htm")</f>
        <v/>
      </c>
    </row>
    <row r="62">
      <c r="A62" t="inlineStr">
        <is>
          <t>杭州橱柜厂家-杭州橱柜厂家、公司、企业 - 阿里巴巴公司黄页</t>
        </is>
      </c>
      <c r="B62">
        <f>HYPERLINK("http://tang168huangjinyikaihohosdl.ok.1688.com/shop/www/gongsi/-BABCD6DDB3F7B9F1.html","http://tang168huangjinyikaihohosdl.ok.1688.com/shop/www/gongsi/-BABCD6DDB3F7B9F1.html")</f>
        <v/>
      </c>
    </row>
    <row r="63">
      <c r="A63" t="inlineStr">
        <is>
          <t>杭州市人民政府门户网站 企业类</t>
        </is>
      </c>
      <c r="B63">
        <f>HYPERLINK("https://www.hangzhou.gov.cn/col/col1229705961/index.html?uid=7967872","https://www.hangzhou.gov.cn/col/col1229705961/index.html?uid=7967872")</f>
        <v/>
      </c>
    </row>
    <row r="64">
      <c r="A64" t="inlineStr">
        <is>
          <t>萧山区综合行政执法局污水处理费征收公示(2022年1月)</t>
        </is>
      </c>
      <c r="B64">
        <f>HYPERLINK("https://www.xiaoshan.gov.cn/art/2022/2/7/art_1229431946_59067479.html","https://www.xiaoshan.gov.cn/art/2022/2/7/art_1229431946_59067479.html")</f>
        <v/>
      </c>
    </row>
    <row r="65">
      <c r="A65" t="inlineStr">
        <is>
          <t>杭州市企业名录 - 百度文库</t>
        </is>
      </c>
      <c r="B65">
        <f>HYPERLINK("https://wenku.baidu.com/view/f60d852b915f804d2b16c1d6.html","https://wenku.baidu.com/view/f60d852b915f804d2b16c1d6.html")</f>
        <v/>
      </c>
    </row>
    <row r="66">
      <c r="A66" t="inlineStr">
        <is>
          <t>杭州滚槽机厂家-杭州滚槽机厂家、公司、企业 - 阿里巴巴公司黄页</t>
        </is>
      </c>
      <c r="B66">
        <f>HYPERLINK("https://www.1688.com/gongsi/-BABCD6DDB9F6B2DBBBFA.html","https://www.1688.com/gongsi/-BABCD6DDB9F6B2DBBBFA.html")</f>
        <v/>
      </c>
    </row>
    <row r="67">
      <c r="A67" t="inlineStr">
        <is>
          <t>杭州设备机械-杭州设备机械厂家、品牌、图片、热帖-阿里巴巴</t>
        </is>
      </c>
      <c r="B67">
        <f>HYPERLINK("http://tang168huangjinyikaihohosdl.ok.1688.com/shop/www/zhuti/-BABCD6DDC9E8B1B8BBFAD0B5.html","http://tang168huangjinyikaihohosdl.ok.1688.com/shop/www/zhuti/-BABCD6DDC9E8B1B8BBFAD0B5.html")</f>
        <v/>
      </c>
    </row>
    <row r="68">
      <c r="A68" t="inlineStr">
        <is>
          <t>杭州特莱斯化工设备有限公司 - 天眼查</t>
        </is>
      </c>
      <c r="B68">
        <f>HYPERLINK("https://www.tianyancha.com/company/2347335922","https://www.tianyancha.com/company/2347335922")</f>
        <v/>
      </c>
    </row>
    <row r="69">
      <c r="A69" t="inlineStr">
        <is>
          <t>杭州艾柯斯压缩设备有限公司 - 天眼查</t>
        </is>
      </c>
      <c r="B69">
        <f>HYPERLINK("https://www.tianyancha.com/company/46807396","https://www.tianyancha.com/company/46807396")</f>
        <v/>
      </c>
    </row>
    <row r="70">
      <c r="A70" t="inlineStr">
        <is>
          <t>柯勒(杭州)传动科技有限公司 - 爱企查</t>
        </is>
      </c>
      <c r="B70">
        <f>HYPERLINK("https://aiqicha.baidu.com/company_detail_99245389703918","https://aiqicha.baidu.com/company_detail_99245389703918")</f>
        <v/>
      </c>
    </row>
    <row r="71">
      <c r="A71" t="inlineStr">
        <is>
          <t>2016年度杭州经济技术开发区 按比例安排残疾人就业未达到规定比例但依法...</t>
        </is>
      </c>
      <c r="B71">
        <f>HYPERLINK("http://news.youth.cn/jsxw/201707/t20170728_10392024.htm","http://news.youth.cn/jsxw/201707/t20170728_10392024.htm")</f>
        <v/>
      </c>
    </row>
    <row r="72">
      <c r="A72" t="inlineStr">
        <is>
          <t>杭州橱柜厂家-杭州橱柜厂家、公司、企业 - 阿里巴巴公司黄页</t>
        </is>
      </c>
      <c r="B72">
        <f>HYPERLINK("http://tang168huangjinyikaihohosdl.ok.1688.com/shop/www/gongsi/-BABCD6DDB3F7B9F1.html","http://tang168huangjinyikaihohosdl.ok.1688.com/shop/www/gongsi/-BABCD6DDB3F7B9F1.html")</f>
        <v/>
      </c>
    </row>
    <row r="73">
      <c r="A73" t="inlineStr">
        <is>
          <t>杭州市人民政府门户网站 企业类</t>
        </is>
      </c>
      <c r="B73">
        <f>HYPERLINK("https://www.hangzhou.gov.cn/col/col1229705961/index.html?uid=7967872","https://www.hangzhou.gov.cn/col/col1229705961/index.html?uid=7967872")</f>
        <v/>
      </c>
    </row>
    <row r="74">
      <c r="A74" t="inlineStr">
        <is>
          <t>萧山区综合行政执法局污水处理费征收公示(2022年1月)</t>
        </is>
      </c>
      <c r="B74">
        <f>HYPERLINK("https://www.xiaoshan.gov.cn/art/2022/2/7/art_1229431946_59067479.html","https://www.xiaoshan.gov.cn/art/2022/2/7/art_1229431946_59067479.html")</f>
        <v/>
      </c>
    </row>
    <row r="75">
      <c r="A75" t="inlineStr">
        <is>
          <t>杭州市企业名录 - 百度文库</t>
        </is>
      </c>
      <c r="B75">
        <f>HYPERLINK("https://wenku.baidu.com/view/f60d852b915f804d2b16c1d6.html","https://wenku.baidu.com/view/f60d852b915f804d2b16c1d6.html")</f>
        <v/>
      </c>
    </row>
    <row r="76">
      <c r="A76" t="inlineStr">
        <is>
          <t>杭州滚槽机厂家-杭州滚槽机厂家、公司、企业 - 阿里巴巴公司黄页</t>
        </is>
      </c>
      <c r="B76">
        <f>HYPERLINK("https://www.1688.com/gongsi/-BABCD6DDB9F6B2DBBBFA.html","https://www.1688.com/gongsi/-BABCD6DDB9F6B2DBBBFA.html")</f>
        <v/>
      </c>
    </row>
    <row r="77">
      <c r="A77" t="inlineStr">
        <is>
          <t>杭州设备机械-杭州设备机械厂家、品牌、图片、热帖-阿里巴巴</t>
        </is>
      </c>
      <c r="B77">
        <f>HYPERLINK("http://tang168huangjinyikaihohosdl.ok.1688.com/shop/www/zhuti/-BABCD6DDC9E8B1B8BBFAD0B5.html","http://tang168huangjinyikaihohosdl.ok.1688.com/shop/www/zhuti/-BABCD6DDC9E8B1B8BBFAD0B5.html")</f>
        <v/>
      </c>
    </row>
    <row r="78">
      <c r="A78" t="inlineStr">
        <is>
          <t>杭州特莱斯化工设备有限公司 - 天眼查</t>
        </is>
      </c>
      <c r="B78">
        <f>HYPERLINK("https://www.tianyancha.com/company/2347335922","https://www.tianyancha.com/company/2347335922")</f>
        <v/>
      </c>
    </row>
    <row r="79">
      <c r="A79" t="inlineStr">
        <is>
          <t>杭州艾柯斯压缩设备有限公司 - 天眼查</t>
        </is>
      </c>
      <c r="B79">
        <f>HYPERLINK("https://www.tianyancha.com/company/46807396","https://www.tianyancha.com/company/46807396")</f>
        <v/>
      </c>
    </row>
    <row r="80">
      <c r="A80" t="inlineStr">
        <is>
          <t>柯勒(杭州)传动科技有限公司 - 爱企查</t>
        </is>
      </c>
      <c r="B80">
        <f>HYPERLINK("https://aiqicha.baidu.com/company_detail_99245389703918","https://aiqicha.baidu.com/company_detail_99245389703918")</f>
        <v/>
      </c>
    </row>
    <row r="81">
      <c r="A81" t="inlineStr">
        <is>
          <t>2016年度杭州经济技术开发区 按比例安排残疾人就业未达到规定比例但依法...</t>
        </is>
      </c>
      <c r="B81">
        <f>HYPERLINK("http://news.youth.cn/jsxw/201707/t20170728_10392024.htm","http://news.youth.cn/jsxw/201707/t20170728_10392024.htm")</f>
        <v/>
      </c>
    </row>
    <row r="82">
      <c r="A82" t="inlineStr">
        <is>
          <t>杭州橱柜厂家-杭州橱柜厂家、公司、企业 - 阿里巴巴公司黄页</t>
        </is>
      </c>
      <c r="B82">
        <f>HYPERLINK("http://tang168huangjinyikaihohosdl.ok.1688.com/shop/www/gongsi/-BABCD6DDB3F7B9F1.html","http://tang168huangjinyikaihohosdl.ok.1688.com/shop/www/gongsi/-BABCD6DDB3F7B9F1.html")</f>
        <v/>
      </c>
    </row>
    <row r="83">
      <c r="A83" t="inlineStr">
        <is>
          <t>杭州市人民政府门户网站 企业类</t>
        </is>
      </c>
      <c r="B83">
        <f>HYPERLINK("https://www.hangzhou.gov.cn/col/col1229705961/index.html?uid=7967872","https://www.hangzhou.gov.cn/col/col1229705961/index.html?uid=7967872")</f>
        <v/>
      </c>
    </row>
    <row r="84">
      <c r="A84" t="inlineStr">
        <is>
          <t>萧山区综合行政执法局污水处理费征收公示(2022年1月)</t>
        </is>
      </c>
      <c r="B84">
        <f>HYPERLINK("https://www.xiaoshan.gov.cn/art/2022/2/7/art_1229431946_59067479.html","https://www.xiaoshan.gov.cn/art/2022/2/7/art_1229431946_59067479.html")</f>
        <v/>
      </c>
    </row>
    <row r="85">
      <c r="A85" t="inlineStr">
        <is>
          <t>杭州市企业名录 - 百度文库</t>
        </is>
      </c>
      <c r="B85">
        <f>HYPERLINK("https://wenku.baidu.com/view/f60d852b915f804d2b16c1d6.html","https://wenku.baidu.com/view/f60d852b915f804d2b16c1d6.html")</f>
        <v/>
      </c>
    </row>
    <row r="86">
      <c r="A86" t="inlineStr">
        <is>
          <t>杭州滚槽机厂家-杭州滚槽机厂家、公司、企业 - 阿里巴巴公司黄页</t>
        </is>
      </c>
      <c r="B86">
        <f>HYPERLINK("https://www.1688.com/gongsi/-BABCD6DDB9F6B2DBBBFA.html","https://www.1688.com/gongsi/-BABCD6DDB9F6B2DBBBFA.html")</f>
        <v/>
      </c>
    </row>
    <row r="87">
      <c r="A87" t="inlineStr">
        <is>
          <t>杭州设备机械-杭州设备机械厂家、品牌、图片、热帖-阿里巴巴</t>
        </is>
      </c>
      <c r="B87">
        <f>HYPERLINK("http://tang168huangjinyikaihohosdl.ok.1688.com/shop/www/zhuti/-BABCD6DDC9E8B1B8BBFAD0B5.html","http://tang168huangjinyikaihohosdl.ok.1688.com/shop/www/zhuti/-BABCD6DDC9E8B1B8BBFAD0B5.html")</f>
        <v/>
      </c>
    </row>
    <row r="88">
      <c r="A88" t="inlineStr">
        <is>
          <t>杭州特莱斯化工设备有限公司 - 天眼查</t>
        </is>
      </c>
      <c r="B88">
        <f>HYPERLINK("https://www.tianyancha.com/company/2347335922","https://www.tianyancha.com/company/2347335922")</f>
        <v/>
      </c>
    </row>
    <row r="89">
      <c r="A89" t="inlineStr">
        <is>
          <t>杭州艾柯斯压缩设备有限公司 - 天眼查</t>
        </is>
      </c>
      <c r="B89">
        <f>HYPERLINK("https://www.tianyancha.com/company/46807396","https://www.tianyancha.com/company/46807396")</f>
        <v/>
      </c>
    </row>
    <row r="90">
      <c r="A90" t="inlineStr">
        <is>
          <t>柯勒(杭州)传动科技有限公司 - 爱企查</t>
        </is>
      </c>
      <c r="B90">
        <f>HYPERLINK("https://aiqicha.baidu.com/company_detail_99245389703918","https://aiqicha.baidu.com/company_detail_99245389703918")</f>
        <v/>
      </c>
    </row>
    <row r="91">
      <c r="A91" t="inlineStr">
        <is>
          <t>2016年度杭州经济技术开发区 按比例安排残疾人就业未达到规定比例但依法...</t>
        </is>
      </c>
      <c r="B91">
        <f>HYPERLINK("http://news.youth.cn/jsxw/201707/t20170728_10392024.htm","http://news.youth.cn/jsxw/201707/t20170728_10392024.htm")</f>
        <v/>
      </c>
    </row>
    <row r="92">
      <c r="A92" t="inlineStr">
        <is>
          <t>杭州橱柜厂家-杭州橱柜厂家、公司、企业 - 阿里巴巴公司黄页</t>
        </is>
      </c>
      <c r="B92">
        <f>HYPERLINK("http://tang168huangjinyikaihohosdl.ok.1688.com/shop/www/gongsi/-BABCD6DDB3F7B9F1.html","http://tang168huangjinyikaihohosdl.ok.1688.com/shop/www/gongsi/-BABCD6DDB3F7B9F1.html")</f>
        <v/>
      </c>
    </row>
    <row r="93">
      <c r="A93" t="inlineStr">
        <is>
          <t>杭州市人民政府门户网站 企业类</t>
        </is>
      </c>
      <c r="B93">
        <f>HYPERLINK("https://www.hangzhou.gov.cn/col/col1229705961/index.html?uid=7967872","https://www.hangzhou.gov.cn/col/col1229705961/index.html?uid=7967872")</f>
        <v/>
      </c>
    </row>
    <row r="94">
      <c r="A94" t="inlineStr">
        <is>
          <t>萧山区综合行政执法局污水处理费征收公示(2022年1月)</t>
        </is>
      </c>
      <c r="B94">
        <f>HYPERLINK("https://www.xiaoshan.gov.cn/art/2022/2/7/art_1229431946_59067479.html","https://www.xiaoshan.gov.cn/art/2022/2/7/art_1229431946_59067479.html")</f>
        <v/>
      </c>
    </row>
    <row r="95">
      <c r="A95" t="inlineStr">
        <is>
          <t>杭州市企业名录 - 百度文库</t>
        </is>
      </c>
      <c r="B95">
        <f>HYPERLINK("https://wenku.baidu.com/view/f60d852b915f804d2b16c1d6.html","https://wenku.baidu.com/view/f60d852b915f804d2b16c1d6.html")</f>
        <v/>
      </c>
    </row>
    <row r="96">
      <c r="A96" t="inlineStr">
        <is>
          <t>杭州滚槽机厂家-杭州滚槽机厂家、公司、企业 - 阿里巴巴公司黄页</t>
        </is>
      </c>
      <c r="B96">
        <f>HYPERLINK("https://www.1688.com/gongsi/-BABCD6DDB9F6B2DBBBFA.html","https://www.1688.com/gongsi/-BABCD6DDB9F6B2DBBBFA.html")</f>
        <v/>
      </c>
    </row>
    <row r="97">
      <c r="A97" t="inlineStr">
        <is>
          <t>杭州设备机械-杭州设备机械厂家、品牌、图片、热帖-阿里巴巴</t>
        </is>
      </c>
      <c r="B97">
        <f>HYPERLINK("http://tang168huangjinyikaihohosdl.ok.1688.com/shop/www/zhuti/-BABCD6DDC9E8B1B8BBFAD0B5.html","http://tang168huangjinyikaihohosdl.ok.1688.com/shop/www/zhuti/-BABCD6DDC9E8B1B8BBFAD0B5.html")</f>
        <v/>
      </c>
    </row>
    <row r="98">
      <c r="A98" t="inlineStr">
        <is>
          <t>杭州特莱斯化工设备有限公司 - 天眼查</t>
        </is>
      </c>
      <c r="B98">
        <f>HYPERLINK("https://www.tianyancha.com/company/2347335922","https://www.tianyancha.com/company/2347335922")</f>
        <v/>
      </c>
    </row>
    <row r="99">
      <c r="A99" t="inlineStr">
        <is>
          <t>杭州艾柯斯压缩设备有限公司 - 天眼查</t>
        </is>
      </c>
      <c r="B99">
        <f>HYPERLINK("https://www.tianyancha.com/company/46807396","https://www.tianyancha.com/company/46807396")</f>
        <v/>
      </c>
    </row>
    <row r="100">
      <c r="A100" t="inlineStr">
        <is>
          <t>柯勒(杭州)传动科技有限公司 - 爱企查</t>
        </is>
      </c>
      <c r="B100">
        <f>HYPERLINK("https://aiqicha.baidu.com/company_detail_99245389703918","https://aiqicha.baidu.com/company_detail_99245389703918")</f>
        <v/>
      </c>
    </row>
    <row r="101">
      <c r="A101" t="inlineStr">
        <is>
          <t>2016年度杭州经济技术开发区 按比例安排残疾人就业未达到规定比例但依法...</t>
        </is>
      </c>
      <c r="B101">
        <f>HYPERLINK("http://news.youth.cn/jsxw/201707/t20170728_10392024.htm","http://news.youth.cn/jsxw/201707/t20170728_10392024.htm")</f>
        <v/>
      </c>
    </row>
    <row r="102">
      <c r="A102" t="inlineStr">
        <is>
          <t>杭州橱柜厂家-杭州橱柜厂家、公司、企业 - 阿里巴巴公司黄页</t>
        </is>
      </c>
      <c r="B102">
        <f>HYPERLINK("http://tang168huangjinyikaihohosdl.ok.1688.com/shop/www/gongsi/-BABCD6DDB3F7B9F1.html","http://tang168huangjinyikaihohosdl.ok.1688.com/shop/www/gongsi/-BABCD6DDB3F7B9F1.html")</f>
        <v/>
      </c>
    </row>
    <row r="103">
      <c r="A103" t="inlineStr">
        <is>
          <t>杭州市人民政府门户网站 企业类</t>
        </is>
      </c>
      <c r="B103">
        <f>HYPERLINK("https://www.hangzhou.gov.cn/col/col1229705961/index.html?uid=7967872","https://www.hangzhou.gov.cn/col/col1229705961/index.html?uid=7967872")</f>
        <v/>
      </c>
    </row>
    <row r="104">
      <c r="A104" t="inlineStr">
        <is>
          <t>萧山区综合行政执法局污水处理费征收公示(2022年1月)</t>
        </is>
      </c>
      <c r="B104">
        <f>HYPERLINK("https://www.xiaoshan.gov.cn/art/2022/2/7/art_1229431946_59067479.html","https://www.xiaoshan.gov.cn/art/2022/2/7/art_1229431946_59067479.html")</f>
        <v/>
      </c>
    </row>
    <row r="105">
      <c r="A105" t="inlineStr">
        <is>
          <t>杭州市企业名录 - 百度文库</t>
        </is>
      </c>
      <c r="B105">
        <f>HYPERLINK("https://wenku.baidu.com/view/f60d852b915f804d2b16c1d6.html","https://wenku.baidu.com/view/f60d852b915f804d2b16c1d6.html")</f>
        <v/>
      </c>
    </row>
    <row r="106">
      <c r="A106" t="inlineStr">
        <is>
          <t>杭州滚槽机厂家-杭州滚槽机厂家、公司、企业 - 阿里巴巴公司黄页</t>
        </is>
      </c>
      <c r="B106">
        <f>HYPERLINK("https://www.1688.com/gongsi/-BABCD6DDB9F6B2DBBBFA.html","https://www.1688.com/gongsi/-BABCD6DDB9F6B2DBBBFA.html")</f>
        <v/>
      </c>
    </row>
    <row r="107">
      <c r="A107" t="inlineStr">
        <is>
          <t>杭州设备机械-杭州设备机械厂家、品牌、图片、热帖-阿里巴巴</t>
        </is>
      </c>
      <c r="B107">
        <f>HYPERLINK("http://tang168huangjinyikaihohosdl.ok.1688.com/shop/www/zhuti/-BABCD6DDC9E8B1B8BBFAD0B5.html","http://tang168huangjinyikaihohosdl.ok.1688.com/shop/www/zhuti/-BABCD6DDC9E8B1B8BBFAD0B5.html")</f>
        <v/>
      </c>
    </row>
    <row r="108">
      <c r="A108" t="inlineStr">
        <is>
          <t>杭州特莱斯化工设备有限公司 - 天眼查</t>
        </is>
      </c>
      <c r="B108">
        <f>HYPERLINK("https://www.tianyancha.com/company/2347335922","https://www.tianyancha.com/company/2347335922")</f>
        <v/>
      </c>
    </row>
    <row r="109">
      <c r="A109" t="inlineStr">
        <is>
          <t>杭州艾柯斯压缩设备有限公司 - 天眼查</t>
        </is>
      </c>
      <c r="B109">
        <f>HYPERLINK("https://www.tianyancha.com/company/46807396","https://www.tianyancha.com/company/46807396")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2025-08-30T01:16:24Z</dcterms:created>
  <dcterms:modified xmlns:dcterms="http://purl.org/dc/terms/" xmlns:xsi="http://www.w3.org/2001/XMLSchema-instance" xsi:type="dcterms:W3CDTF">2025-08-30T01:16:31Z</dcterms:modified>
</cp:coreProperties>
</file>