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杭州锐擎科技有限公司 - 企查查</t>
        </is>
      </c>
      <c r="B1">
        <f>HYPERLINK("https://www.qcc.com/firm/45819f3001bbe172494c7011150d980e.html","https://www.qcc.com/firm/45819f3001bbe172494c7011150d980e.html")</f>
        <v/>
      </c>
    </row>
    <row r="2">
      <c r="A2" t="inlineStr">
        <is>
          <t>杭州锐琪科技有限公司杭州怎么样(招聘要求条件 发展前景) - 职友集</t>
        </is>
      </c>
      <c r="B2">
        <f>HYPERLINK("https://www.jobui.com/company/18153842/jobs/analysis/hangzhou/","https://www.jobui.com/company/18153842/jobs/analysis/hangzhou/")</f>
        <v/>
      </c>
    </row>
    <row r="3">
      <c r="A3" t="inlineStr">
        <is>
          <t>「锐冠科技在哪里」杭州锐冠科技有限公司怎么去 - 职友集</t>
        </is>
      </c>
      <c r="B3">
        <f>HYPERLINK("https://www.jobui.com/company/12204017/address/","https://www.jobui.com/company/12204017/address/")</f>
        <v/>
      </c>
    </row>
    <row r="4">
      <c r="A4" t="inlineStr">
        <is>
          <t>浙江容锐科技有限公司-容锐科技 - 天眼查</t>
        </is>
      </c>
      <c r="B4">
        <f>HYPERLINK("https://www.tianyancha.com/company/5348263243","https://www.tianyancha.com/company/5348263243")</f>
        <v/>
      </c>
    </row>
    <row r="5">
      <c r="A5" t="inlineStr">
        <is>
          <t>【杭州锐航科技有限公司】_杭州锐航科技有限公司招聘-猎聘</t>
        </is>
      </c>
      <c r="B5">
        <f>HYPERLINK("https://www.liepin.com/s/aaf9c93f829300cfe83c67d8cf2b0cdf/","https://www.liepin.com/s/aaf9c93f829300cfe83c67d8cf2b0cdf/")</f>
        <v/>
      </c>
    </row>
    <row r="6">
      <c r="A6" t="inlineStr">
        <is>
          <t>「杭州锐知科技有限公司招聘」-BOSS直聘</t>
        </is>
      </c>
      <c r="B6">
        <f>HYPERLINK("https://www.zhipin.com/gongsi/ab713929104480531Xd82NW5FA~~.html","https://www.zhipin.com/gongsi/ab713929104480531Xd82NW5FA~~.html")</f>
        <v/>
      </c>
    </row>
    <row r="7">
      <c r="A7" t="inlineStr">
        <is>
          <t>国际站美工怎么样_杭州锐擎科技有限公司2025年国际站美工前景怎么...</t>
        </is>
      </c>
      <c r="B7">
        <f>HYPERLINK("https://www.zhipin.com/job_detail/1985e3ccae3c5ff91XF80t2_FVNW.html","https://www.zhipin.com/job_detail/1985e3ccae3c5ff91XF80t2_FVNW.html")</f>
        <v/>
      </c>
    </row>
    <row r="8">
      <c r="A8" t="inlineStr">
        <is>
          <t>杭州锐冠科技有限公司</t>
        </is>
      </c>
      <c r="B8">
        <f>HYPERLINK("http://m.hzrg.com.cn/","http://m.hzrg.com.cn/")</f>
        <v/>
      </c>
    </row>
    <row r="9">
      <c r="A9" t="inlineStr">
        <is>
          <t>杭州锐颖科技有限公司经营信息 - 企查查</t>
        </is>
      </c>
      <c r="B9">
        <f>HYPERLINK("https://www.qcc.com/crun/ea5bb6736ea9809c2d3b22cb80f7f82f.html","https://www.qcc.com/crun/ea5bb6736ea9809c2d3b22cb80f7f82f.html")</f>
        <v/>
      </c>
    </row>
    <row r="10">
      <c r="A10" t="inlineStr">
        <is>
          <t>杭州雷擎电子科技发展有限公司-雷擎科技 - 天眼查</t>
        </is>
      </c>
      <c r="B10">
        <f>HYPERLINK("https://www.tianyancha.com/company/3343072298","https://www.tianyancha.com/company/3343072298")</f>
        <v/>
      </c>
    </row>
    <row r="11">
      <c r="A11" t="inlineStr">
        <is>
          <t>杭州锐炎智能科技有限公司_企业问答_企业舆情</t>
        </is>
      </c>
      <c r="B11">
        <f>HYPERLINK("https://www.qichamao.com/ask/company?oc_code=fb7e5cb1426224eda48f7f82682f5c51","https://www.qichamao.com/ask/company?oc_code=fb7e5cb1426224eda48f7f82682f5c51")</f>
        <v/>
      </c>
    </row>
    <row r="12">
      <c r="A12" t="inlineStr">
        <is>
          <t>「杭州富阳富盾五金制品有限公司」2025年招聘信息-BOSS直聘</t>
        </is>
      </c>
      <c r="B12">
        <f>HYPERLINK("https://m.kanzhun.com/firm/wage/1nx53967EVs~.html","https://m.kanzhun.com/firm/wage/1nx53967EVs~.html")</f>
        <v/>
      </c>
    </row>
    <row r="13">
      <c r="A13" t="inlineStr">
        <is>
          <t>杭州德昌五金家具有限公司 - 企查查</t>
        </is>
      </c>
      <c r="B13">
        <f>HYPERLINK("https://m.qcc.com/firm/44d23749eb38b6f09d2e5c2413af301b.html","https://m.qcc.com/firm/44d23749eb38b6f09d2e5c2413af301b.html")</f>
        <v/>
      </c>
    </row>
    <row r="14">
      <c r="A14" t="inlineStr">
        <is>
          <t>【杭州余杭贸易/采购招聘网|2022年杭州余杭贸易/采购招聘信息...</t>
        </is>
      </c>
      <c r="B14">
        <f>HYPERLINK("https://hz.ganji.comwww.hz.ganji.com/yuhang/zpshangwumaoyi/","https://hz.ganji.comwww.hz.ganji.com/yuhang/zpshangwumaoyi/")</f>
        <v/>
      </c>
    </row>
    <row r="15">
      <c r="A15" t="inlineStr">
        <is>
          <t>锐掣（杭州）科技有限公司 - 百度百科</t>
        </is>
      </c>
      <c r="B15">
        <f>HYPERLINK("https://baike.baidu.com/item/%E9%94%90%E6%8E%A3%EF%BC%88%E6%9D%AD%E5%B7%9E%EF%BC%89%E7%A7%91%E6%8A%80%E6%9C%89%E9%99%90%E5%85%AC%E5%8F%B8/52324216?fr=aladdin","https://baike.baidu.com/item/%E9%94%90%E6%8E%A3%EF%BC%88%E6%9D%AD%E5%B7%9E%EF%BC%89%E7%A7%91%E6%8A%80%E6%9C%89%E9%99%90%E5%85%AC%E5%8F%B8/52324216?fr=aladdin")</f>
        <v/>
      </c>
    </row>
    <row r="16">
      <c r="A16" t="inlineStr">
        <is>
          <t>「锐冠科技竞争对手」杭州锐冠科技有限公司 - 职友集</t>
        </is>
      </c>
      <c r="B16">
        <f>HYPERLINK("https://www.jobui.com/company/12204017/competitor/","https://www.jobui.com/company/12204017/competitor/")</f>
        <v/>
      </c>
    </row>
    <row r="17">
      <c r="A17" t="inlineStr">
        <is>
          <t>「昇擎科技怎么样」杭州昇擎科技有限公司 - 职友集</t>
        </is>
      </c>
      <c r="B17">
        <f>HYPERLINK("https://www.jobui.com/company/20767273/","https://www.jobui.com/company/20767273/")</f>
        <v/>
      </c>
    </row>
    <row r="18">
      <c r="A18" t="inlineStr">
        <is>
          <t>和锐未来(杭州)科技有限公司 - 天眼查</t>
        </is>
      </c>
      <c r="B18">
        <f>HYPERLINK("https://www.tianyancha.com/company/5983930426","https://www.tianyancha.com/company/5983930426")</f>
        <v/>
      </c>
    </row>
    <row r="19">
      <c r="A19" t="inlineStr">
        <is>
          <t>「职位对比」杭州锐擎科技有限公司 国际站美工怎么样 - BOSS直聘</t>
        </is>
      </c>
      <c r="B19">
        <f>HYPERLINK("https://www.zhipin.com/job_pk/1985e3ccae3c5ff91XF80t2_FVNW/05884faf7f640ef01XJy29m0ElVU.html","https://www.zhipin.com/job_pk/1985e3ccae3c5ff91XF80t2_FVNW/05884faf7f640ef01XJy29m0ElVU.html")</f>
        <v/>
      </c>
    </row>
    <row r="20">
      <c r="A20" t="inlineStr">
        <is>
          <t>「职位对比」鲸球科技 外贸业务专员怎么样 - BOSS直聘</t>
        </is>
      </c>
      <c r="B20">
        <f>HYPERLINK("https://www.zhipin.com/job_pk/5ef987c4f75a36601HB62d-1FFdT/117a9418b2de2a3c1XF83dy1GFZS.html","https://www.zhipin.com/job_pk/5ef987c4f75a36601HB62d-1FFdT/117a9418b2de2a3c1XF83dy1GFZS.html")</f>
        <v/>
      </c>
    </row>
    <row r="21">
      <c r="A21" t="inlineStr">
        <is>
          <t>「职位对比」神彩包装 外贸业务员怎么样 - BOSS直聘</t>
        </is>
      </c>
      <c r="B21">
        <f>HYPERLINK("https://www.zhipin.com/job_pk/c707573a1ad297371Hd_3Nq_GVdU/117a9418b2de2a3c1XF83dy1GFZS.html","https://www.zhipin.com/job_pk/c707573a1ad297371Hd_3Nq_GVdU/117a9418b2de2a3c1XF83dy1GFZS.html")</f>
        <v/>
      </c>
    </row>
    <row r="22">
      <c r="A22" t="inlineStr">
        <is>
          <t>「职位对比」杭州锐擎科技有限公司 国际站美工怎么样 - BOSS直聘</t>
        </is>
      </c>
      <c r="B22">
        <f>HYPERLINK("https://www.zhipin.com/job_pk/1985e3ccae3c5ff91XF80t2_FVNW/098aeb0729e8943b1nZ-3Ny-FFpT.html","https://www.zhipin.com/job_pk/1985e3ccae3c5ff91XF80t2_FVNW/098aeb0729e8943b1nZ-3Ny-FFpT.html")</f>
        <v/>
      </c>
    </row>
    <row r="23">
      <c r="A23" t="inlineStr">
        <is>
          <t>「职位对比」杭州锐擎科技有限公司 国际站美工怎么样 - BOSS直聘</t>
        </is>
      </c>
      <c r="B23">
        <f>HYPERLINK("https://www.zhipin.com/job_pk/1985e3ccae3c5ff91XF80t2_FVNW/c67a857e7a1dcdeb1HR50t-_FFtX.html","https://www.zhipin.com/job_pk/1985e3ccae3c5ff91XF80t2_FVNW/c67a857e7a1dcdeb1HR50t-_FFtX.html")</f>
        <v/>
      </c>
    </row>
    <row r="24">
      <c r="A24" t="inlineStr">
        <is>
          <t>「职位对比」杭州百年远大包装 高级外贸业务员怎么样 - BOSS直聘</t>
        </is>
      </c>
      <c r="B24">
        <f>HYPERLINK("https://www.zhipin.com/job_pk/48b89d2cccc404441n1_3di6GFRQ/117a9418b2de2a3c1XF83dy1GFZS.html","https://www.zhipin.com/job_pk/48b89d2cccc404441n1_3di6GFRQ/117a9418b2de2a3c1XF83dy1GFZS.html")</f>
        <v/>
      </c>
    </row>
    <row r="25">
      <c r="A25" t="inlineStr">
        <is>
          <t>「职位对比」雅利德 美妆+阿里B端外贸业务+高薪90后团队怎么样...</t>
        </is>
      </c>
      <c r="B25">
        <f>HYPERLINK("https://www.zhipin.com/job_pk/d8c2c81218a7e0541Xd60t2_GFRZ/117a9418b2de2a3c1XF83dy1GFZS.html","https://www.zhipin.com/job_pk/d8c2c81218a7e0541Xd60t2_GFRZ/117a9418b2de2a3c1XF83dy1GFZS.html")</f>
        <v/>
      </c>
    </row>
    <row r="26">
      <c r="A26" t="inlineStr">
        <is>
          <t>「职位对比」优联五金 外贸销售专员怎么样 - BOSS直聘</t>
        </is>
      </c>
      <c r="B26">
        <f>HYPERLINK("https://www.zhipin.com/job_pk/c1b6aca0c71f9f891HV-2Ni_FlBY/117a9418b2de2a3c1XF83dy1GFZS.html","https://www.zhipin.com/job_pk/c1b6aca0c71f9f891HV-2Ni_FlBY/117a9418b2de2a3c1XF83dy1GFZS.html")</f>
        <v/>
      </c>
    </row>
    <row r="27">
      <c r="A27" t="inlineStr">
        <is>
          <t>「职位对比」茗宝生物科技 茗宝生物科技招聘质检员怎么样 - BOSS...</t>
        </is>
      </c>
      <c r="B27">
        <f>HYPERLINK("https://www.zhipin.com/job_pk/22b98234fbe7f7781HB709i_FlpT/e043761e61f7db2b1HB73N29FlVQ.html","https://www.zhipin.com/job_pk/22b98234fbe7f7781HB709i_FlpT/e043761e61f7db2b1HB73N29FlVQ.html")</f>
        <v/>
      </c>
    </row>
    <row r="28">
      <c r="A28" t="inlineStr">
        <is>
          <t>外贸业务员工作内容_紧商科技股份有限公司2025年外贸业务员工作...</t>
        </is>
      </c>
      <c r="B28">
        <f>HYPERLINK("https://www.zhipin.com/job_detail/c2973dbbf67f781c1n143N-5FFY~.html","https://www.zhipin.com/job_detail/c2973dbbf67f781c1n143N-5FFY~.html")</f>
        <v/>
      </c>
    </row>
    <row r="29">
      <c r="A29" t="inlineStr">
        <is>
          <t>外贸专员 4-8k·13薪 spark工业设计 杭州</t>
        </is>
      </c>
      <c r="B29">
        <f>HYPERLINK("https://www.zhipin.com/job_detail/6e8a2f1df1f16ec40nR62ti9E1o~.html","https://www.zhipin.com/job_detail/6e8a2f1df1f16ec40nR62ti9E1o~.html")</f>
        <v/>
      </c>
    </row>
    <row r="30">
      <c r="A30" t="inlineStr">
        <is>
          <t>罗莱迪思招聘质检员职责_罗莱迪思2025年罗莱迪思招聘质检员岗位...</t>
        </is>
      </c>
      <c r="B30">
        <f>HYPERLINK("https://www.zhipin.com/job_detail/a22152a9867e72b51Xx639q1GFpR.html","https://www.zhipin.com/job_detail/a22152a9867e72b51Xx639q1GFpR.html")</f>
        <v/>
      </c>
    </row>
    <row r="31">
      <c r="A31" t="inlineStr">
        <is>
          <t>质检员(检验)就业前景_合泰安防2025年质检员(检验)招聘工资-BOSS...</t>
        </is>
      </c>
      <c r="B31">
        <f>HYPERLINK("https://www.zhipin.com/job_detail/f13cf4b30448b1ec1nR42dy5E1JZ.html","https://www.zhipin.com/job_detail/f13cf4b30448b1ec1nR42dy5E1JZ.html")</f>
        <v/>
      </c>
    </row>
    <row r="32">
      <c r="A32" t="inlineStr">
        <is>
          <t>「杭州北里电子商务招聘」2025年杭州北里电子商务招聘信息-BOSS直聘</t>
        </is>
      </c>
      <c r="B32">
        <f>HYPERLINK("https://www.zhipin.com/gongsi/job/459f596b7ea974341HJ93dq7FVY~.html","https://www.zhipin.com/gongsi/job/459f596b7ea974341HJ93dq7FVY~.html")</f>
        <v/>
      </c>
    </row>
    <row r="33">
      <c r="A33" t="inlineStr">
        <is>
          <t>「杭州鱼曜招聘」2025年杭州鱼曜招聘信息-BOSS直聘</t>
        </is>
      </c>
      <c r="B33">
        <f>HYPERLINK("https://www.zhipin.com/gongsi/job/d959d93e77433b391XV-2tW6Fw~~.html","https://www.zhipin.com/gongsi/job/d959d93e77433b391XV-2tW6Fw~~.html")</f>
        <v/>
      </c>
    </row>
    <row r="34">
      <c r="A34" t="inlineStr">
        <is>
          <t>「职位对比」浙江恒政国际贸易 外贸业务员 双休怎么样 - BOSS直聘</t>
        </is>
      </c>
      <c r="B34">
        <f>HYPERLINK("https://www.zhipin.com/job_pk/ed10aee6b143d9321HBz3dq-GFNS/117a9418b2de2a3c1XF83dy1GFZS.html","https://www.zhipin.com/job_pk/ed10aee6b143d9321HBz3dq-GFNS/117a9418b2de2a3c1XF83dy1GFZS.html")</f>
        <v/>
      </c>
    </row>
    <row r="35">
      <c r="A35" t="inlineStr">
        <is>
          <t>杭州久积招聘质检员工作内容_杭州久积2025年杭州久积招聘质检员...</t>
        </is>
      </c>
      <c r="B35">
        <f>HYPERLINK("https://www.zhipin.com/job_detail/186058a2f5b07cdf1XFy2Ny9E1dU.html","https://www.zhipin.com/job_detail/186058a2f5b07cdf1XFy2Ny9E1dU.html")</f>
        <v/>
      </c>
    </row>
    <row r="36">
      <c r="A36" t="inlineStr">
        <is>
          <t>国际站美工怎么样_杭州锐擎科技有限公司2025年国际站美工前景怎么...</t>
        </is>
      </c>
      <c r="B36">
        <f>HYPERLINK("https://www.zhipin.com/job_detail/1985e3ccae3c5ff91XF80t2_FVNW.html","https://www.zhipin.com/job_detail/1985e3ccae3c5ff91XF80t2_FVNW.html")</f>
        <v/>
      </c>
    </row>
    <row r="37">
      <c r="A37" t="inlineStr">
        <is>
          <t>外贸业务员(底薪+绩效+提成+机制奖励) 4-9k 博乐惠 杭州</t>
        </is>
      </c>
      <c r="B37">
        <f>HYPERLINK("https://www.zhipin.com/job_detail/8ff0e29fb025d9c91XN63t26GFVZ.html","https://www.zhipin.com/job_detail/8ff0e29fb025d9c91XN63t26GFVZ.html")</f>
        <v/>
      </c>
    </row>
    <row r="38">
      <c r="A38" t="inlineStr">
        <is>
          <t>利通海盈招聘质检员职责_利通海盈2025年利通海盈招聘质检员岗位...</t>
        </is>
      </c>
      <c r="B38">
        <f>HYPERLINK("https://www.zhipin.com/job_detail/ae8b1d16a9f2dad21XJ_39i_E1pR.html","https://www.zhipin.com/job_detail/ae8b1d16a9f2dad21XJ_39i_E1pR.html")</f>
        <v/>
      </c>
    </row>
    <row r="39">
      <c r="A39" t="inlineStr">
        <is>
          <t>外贸业务员招聘工资_杭州中翊2025年外贸业务员工资待遇-BOSS直聘</t>
        </is>
      </c>
      <c r="B39">
        <f>HYPERLINK("https://www.zhipin.com/job_detail/a1461075fbeea52b1XV83d-6GVFS.html","https://www.zhipin.com/job_detail/a1461075fbeea52b1XV83d-6GVFS.html")</f>
        <v/>
      </c>
    </row>
    <row r="40">
      <c r="A40" t="inlineStr">
        <is>
          <t>抱抱堂传媒招聘质检员职责_抱抱堂传媒2025年抱抱堂传媒招聘质检员...</t>
        </is>
      </c>
      <c r="B40">
        <f>HYPERLINK("https://www.zhipin.com/job_detail/4c88c6bf3320b3c61XZ-3du8FVJR.html","https://www.zhipin.com/job_detail/4c88c6bf3320b3c61XZ-3du8FVJR.html")</f>
        <v/>
      </c>
    </row>
    <row r="41">
      <c r="A41" t="inlineStr">
        <is>
          <t>抱抱堂传媒招聘质检员职责_抱抱堂传媒2025年抱抱堂传媒招聘质检员...</t>
        </is>
      </c>
      <c r="B41">
        <f>HYPERLINK("https://www.zhipin.com/job_detail/4c88c6bf3320b3c61XZ-3du8FVJR.html","https://www.zhipin.com/job_detail/4c88c6bf3320b3c61XZ-3du8FVJR.html")</f>
        <v/>
      </c>
    </row>
    <row r="42">
      <c r="A42" t="inlineStr">
        <is>
          <t>抱抱堂传媒招聘质检员职责_抱抱堂传媒2025年抱抱堂传媒招聘质检员...</t>
        </is>
      </c>
      <c r="B42">
        <f>HYPERLINK("https://www.zhipin.com/job_detail/4c88c6bf3320b3c61XZ-3du8FVJR.html","https://www.zhipin.com/job_detail/4c88c6bf3320b3c61XZ-3du8FVJR.html")</f>
        <v/>
      </c>
    </row>
    <row r="43">
      <c r="A43" t="inlineStr">
        <is>
          <t>外贸业务员招聘工资_杭州中翊2025年外贸业务员工资待遇-BOSS直聘</t>
        </is>
      </c>
      <c r="B43">
        <f>HYPERLINK("https://www.zhipin.com/job_detail/a1461075fbeea52b1XV83d-6GVFS.html","https://www.zhipin.com/job_detail/a1461075fbeea52b1XV83d-6GVFS.html")</f>
        <v/>
      </c>
    </row>
    <row r="44">
      <c r="A44" t="inlineStr">
        <is>
          <t>QC质检是做什么的_微诚出海2025年QC质检岗位职责-BOSS直聘</t>
        </is>
      </c>
      <c r="B44">
        <f>HYPERLINK("https://www.zhipin.com/job_detail/4ad88687166766621nZ73N6_EVNV.html","https://www.zhipin.com/job_detail/4ad88687166766621nZ73N6_EVNV.html")</f>
        <v/>
      </c>
    </row>
    <row r="45">
      <c r="A45" t="inlineStr">
        <is>
          <t>抱抱堂传媒招聘质检员职责_抱抱堂传媒2025年抱抱堂传媒招聘质检员...</t>
        </is>
      </c>
      <c r="B45">
        <f>HYPERLINK("https://www.zhipin.com/job_detail/4c88c6bf3320b3c61XZ-3du8FVJR.html","https://www.zhipin.com/job_detail/4c88c6bf3320b3c61XZ-3du8FVJR.html")</f>
        <v/>
      </c>
    </row>
    <row r="46">
      <c r="A46" t="inlineStr">
        <is>
          <t>外贸业务员招聘工资_杭州中翊2025年外贸业务员工资待遇-BOSS直聘</t>
        </is>
      </c>
      <c r="B46">
        <f>HYPERLINK("https://www.zhipin.com/job_detail/a1461075fbeea52b1XV83d-6GVFS.html","https://www.zhipin.com/job_detail/a1461075fbeea52b1XV83d-6GVFS.html")</f>
        <v/>
      </c>
    </row>
    <row r="47">
      <c r="A47" t="inlineStr">
        <is>
          <t>抱抱堂传媒招聘质检员职责_抱抱堂传媒2025年抱抱堂传媒招聘质检员...</t>
        </is>
      </c>
      <c r="B47">
        <f>HYPERLINK("https://www.zhipin.com/job_detail/4c88c6bf3320b3c61XZ-3du8FVJR.html","https://www.zhipin.com/job_detail/4c88c6bf3320b3c61XZ-3du8FVJR.html")</f>
        <v/>
      </c>
    </row>
    <row r="48">
      <c r="A48" t="inlineStr">
        <is>
          <t>抱抱堂传媒招聘质检员职责_抱抱堂传媒2025年抱抱堂传媒招聘质检员...</t>
        </is>
      </c>
      <c r="B48">
        <f>HYPERLINK("https://www.zhipin.com/job_detail/4c88c6bf3320b3c61XZ-3du8FVJR.html","https://www.zhipin.com/job_detail/4c88c6bf3320b3c61XZ-3du8FVJR.html")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2025-08-30T01:14:06Z</dcterms:created>
  <dcterms:modified xmlns:dcterms="http://purl.org/dc/terms/" xmlns:xsi="http://www.w3.org/2001/XMLSchema-instance" xsi:type="dcterms:W3CDTF">2025-08-30T01:14:09Z</dcterms:modified>
</cp:coreProperties>
</file>